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176" windowWidth="15300" windowHeight="8280" tabRatio="850" activeTab="0"/>
  </bookViews>
  <sheets>
    <sheet name="團體訴訟案件列表 " sheetId="1" r:id="rId1"/>
  </sheets>
  <definedNames>
    <definedName name="_xlnm.Print_Area" localSheetId="0">'團體訴訟案件列表 '!$A$1:$X$95</definedName>
    <definedName name="_xlnm.Print_Titles" localSheetId="0">'團體訴訟案件列表 '!$A:$B,'團體訴訟案件列表 '!$1:$1</definedName>
    <definedName name="Z_238F54A3_A327_49E5_9059_C6F0030F4830_.wvu.FilterData" localSheetId="0" hidden="1">'團體訴訟案件列表 '!$A$2:$X$93</definedName>
    <definedName name="Z_2A392CFE_9F63_4835_98B1_A10B9F617182_.wvu.FilterData" localSheetId="0" hidden="1">'團體訴訟案件列表 '!$A$2:$X$93</definedName>
    <definedName name="Z_2A392CFE_9F63_4835_98B1_A10B9F617182_.wvu.PrintArea" localSheetId="0" hidden="1">'團體訴訟案件列表 '!$A$1:$X$93</definedName>
    <definedName name="Z_2A392CFE_9F63_4835_98B1_A10B9F617182_.wvu.PrintTitles" localSheetId="0" hidden="1">'團體訴訟案件列表 '!$A:$B,'團體訴訟案件列表 '!$1:$1</definedName>
    <definedName name="Z_4997E7F7_D800_4480_A6ED_DCEE6892A2EB_.wvu.FilterData" localSheetId="0" hidden="1">'團體訴訟案件列表 '!$A$2:$X$93</definedName>
    <definedName name="Z_5315B02D_3565_4A25_98DA_BB744F6E852C_.wvu.FilterData" localSheetId="0" hidden="1">'團體訴訟案件列表 '!$A$2:$X$93</definedName>
    <definedName name="Z_6C54B092_FD89_480B_927A_97DC12989EB4_.wvu.FilterData" localSheetId="0" hidden="1">'團體訴訟案件列表 '!$A$2:$X$93</definedName>
    <definedName name="Z_893B8D1E_925D_4AEF_BB21_C2DB3DD67578_.wvu.FilterData" localSheetId="0" hidden="1">'團體訴訟案件列表 '!$A$2:$X$93</definedName>
    <definedName name="Z_9318FDAE_8F50_4F75_9CDC_E859B7B63A73_.wvu.FilterData" localSheetId="0" hidden="1">'團體訴訟案件列表 '!$A$2:$X$93</definedName>
    <definedName name="Z_AF44AC13_F27A_4C3D_AFFC_817A82411F81_.wvu.FilterData" localSheetId="0" hidden="1">'團體訴訟案件列表 '!$A$2:$X$93</definedName>
    <definedName name="Z_AF44AC13_F27A_4C3D_AFFC_817A82411F81_.wvu.PrintArea" localSheetId="0" hidden="1">'團體訴訟案件列表 '!$A$1:$X$93</definedName>
    <definedName name="Z_AF44AC13_F27A_4C3D_AFFC_817A82411F81_.wvu.PrintTitles" localSheetId="0" hidden="1">'團體訴訟案件列表 '!$A:$B,'團體訴訟案件列表 '!$1:$1</definedName>
    <definedName name="Z_B1073F14_3572_4271_B112_BBE4EF23F07E_.wvu.FilterData" localSheetId="0" hidden="1">'團體訴訟案件列表 '!$A$2:$X$93</definedName>
    <definedName name="Z_C4A77E9B_8775_4FB9_A341_1D8E21A530FF_.wvu.FilterData" localSheetId="0" hidden="1">'團體訴訟案件列表 '!$A$2:$X$93</definedName>
    <definedName name="Z_C552EDE9_21E4_4D20_A6A2_AAB253ACA09C_.wvu.FilterData" localSheetId="0" hidden="1">'團體訴訟案件列表 '!$A$2:$X$93</definedName>
    <definedName name="Z_DF9D8D8F_B296_4920_A0DB_891BDCDF0100_.wvu.FilterData" localSheetId="0" hidden="1">'團體訴訟案件列表 '!$A$2:$X$93</definedName>
    <definedName name="Z_E0C30150_213A_4270_8B3A_33F50ECC4C68_.wvu.FilterData" localSheetId="0" hidden="1">'團體訴訟案件列表 '!$A$2:$X$93</definedName>
    <definedName name="Z_E87F45F7_963A_4609_88FA_7601C7A933B6_.wvu.FilterData" localSheetId="0" hidden="1">'團體訴訟案件列表 '!$A$2:$X$93</definedName>
    <definedName name="Z_E87F45F7_963A_4609_88FA_7601C7A933B6_.wvu.PrintArea" localSheetId="0" hidden="1">'團體訴訟案件列表 '!$A$1:$X$93</definedName>
    <definedName name="Z_E87F45F7_963A_4609_88FA_7601C7A933B6_.wvu.PrintTitles" localSheetId="0" hidden="1">'團體訴訟案件列表 '!$A:$B,'團體訴訟案件列表 '!$1:$1</definedName>
    <definedName name="Z_F9525490_FFCD_4AB7_8C21_33623F06E280_.wvu.FilterData" localSheetId="0" hidden="1">'團體訴訟案件列表 '!$A$2:$X$93</definedName>
    <definedName name="Z_FEF4D844_F908_4283_9C87_2962334B9AEB_.wvu.FilterData" localSheetId="0" hidden="1">'團體訴訟案件列表 '!$A$2:$X$93</definedName>
  </definedNames>
  <calcPr fullCalcOnLoad="1"/>
</workbook>
</file>

<file path=xl/sharedStrings.xml><?xml version="1.0" encoding="utf-8"?>
<sst xmlns="http://schemas.openxmlformats.org/spreadsheetml/2006/main" count="759" uniqueCount="611">
  <si>
    <t>99.06</t>
  </si>
  <si>
    <t>宏傳</t>
  </si>
  <si>
    <t>96.11</t>
  </si>
  <si>
    <t>序號</t>
  </si>
  <si>
    <t>中華銀</t>
  </si>
  <si>
    <t>96.08</t>
  </si>
  <si>
    <t>遠航</t>
  </si>
  <si>
    <t>98.06</t>
  </si>
  <si>
    <t>97.12</t>
  </si>
  <si>
    <t>東森媒體</t>
  </si>
  <si>
    <t>97.06</t>
  </si>
  <si>
    <t>欣煜二</t>
  </si>
  <si>
    <t>95.11</t>
  </si>
  <si>
    <t>邰港</t>
  </si>
  <si>
    <t>98.09</t>
  </si>
  <si>
    <t>97.10</t>
  </si>
  <si>
    <t>力特光電</t>
  </si>
  <si>
    <t>協和國際</t>
  </si>
  <si>
    <t>95.10</t>
  </si>
  <si>
    <t>太電</t>
  </si>
  <si>
    <t>台鳳</t>
  </si>
  <si>
    <t>合邦</t>
  </si>
  <si>
    <t>93.12</t>
  </si>
  <si>
    <t>99.03</t>
  </si>
  <si>
    <t>嘉食化</t>
  </si>
  <si>
    <t>台南高分院</t>
  </si>
  <si>
    <t>最高法院</t>
  </si>
  <si>
    <t>100.4</t>
  </si>
  <si>
    <t>勤美</t>
  </si>
  <si>
    <t>98.12</t>
  </si>
  <si>
    <t>99.04</t>
  </si>
  <si>
    <t>群聯</t>
  </si>
  <si>
    <t>三陽工業</t>
  </si>
  <si>
    <t>百徽</t>
  </si>
  <si>
    <t>和旺</t>
  </si>
  <si>
    <t>德英</t>
  </si>
  <si>
    <t>106.1</t>
  </si>
  <si>
    <t>106.1.24</t>
  </si>
  <si>
    <t>兆豐金(二)</t>
  </si>
  <si>
    <t>浩鼎</t>
  </si>
  <si>
    <t>台壽保</t>
  </si>
  <si>
    <t>106.3</t>
  </si>
  <si>
    <t>銀行</t>
  </si>
  <si>
    <t>94.04</t>
  </si>
  <si>
    <t>宏達科</t>
  </si>
  <si>
    <t>95.04</t>
  </si>
  <si>
    <t>95.02</t>
  </si>
  <si>
    <t>仕欽</t>
  </si>
  <si>
    <t>南港二</t>
  </si>
  <si>
    <t>飛寶企業</t>
  </si>
  <si>
    <t>99.08</t>
  </si>
  <si>
    <t>99.12</t>
  </si>
  <si>
    <t>101.10</t>
  </si>
  <si>
    <t>106.2.10</t>
  </si>
  <si>
    <t>佳營</t>
  </si>
  <si>
    <t>凱鈺</t>
  </si>
  <si>
    <t>台一</t>
  </si>
  <si>
    <t>興航</t>
  </si>
  <si>
    <t>106.5</t>
  </si>
  <si>
    <t>銀行</t>
  </si>
  <si>
    <t>南港一</t>
  </si>
  <si>
    <t>東森國際（財）</t>
  </si>
  <si>
    <t>友昱</t>
  </si>
  <si>
    <t>98.08</t>
  </si>
  <si>
    <t>東森國際（內）</t>
  </si>
  <si>
    <t>99.01</t>
  </si>
  <si>
    <t>宏億</t>
  </si>
  <si>
    <t>98.12</t>
  </si>
  <si>
    <t>99.04</t>
  </si>
  <si>
    <t>98.09</t>
  </si>
  <si>
    <t>98.06</t>
  </si>
  <si>
    <t>名鐘（財報）</t>
  </si>
  <si>
    <t>聯豪</t>
  </si>
  <si>
    <t>99.03</t>
  </si>
  <si>
    <t>陞泰、四維、勤美、豐藝、東貿、宏遠證</t>
  </si>
  <si>
    <t>100.07</t>
  </si>
  <si>
    <t>新泰伸（財）</t>
  </si>
  <si>
    <t>100.04</t>
  </si>
  <si>
    <t>新泰伸（內）</t>
  </si>
  <si>
    <t>100.07</t>
  </si>
  <si>
    <t>100.03</t>
  </si>
  <si>
    <t>100.10</t>
  </si>
  <si>
    <t>101.02</t>
  </si>
  <si>
    <t>川飛</t>
  </si>
  <si>
    <t>100.11</t>
  </si>
  <si>
    <t>101.05</t>
  </si>
  <si>
    <t>吉祥全</t>
  </si>
  <si>
    <t>聯明（財）</t>
  </si>
  <si>
    <t>102.01</t>
  </si>
  <si>
    <t>碩天</t>
  </si>
  <si>
    <t>眾星</t>
  </si>
  <si>
    <t>102.04</t>
  </si>
  <si>
    <t>美嘉電</t>
  </si>
  <si>
    <t>102.10.25</t>
  </si>
  <si>
    <t>1</t>
  </si>
  <si>
    <t>103.05</t>
  </si>
  <si>
    <t>漢唐</t>
  </si>
  <si>
    <t>103.
04</t>
  </si>
  <si>
    <t>康富生技</t>
  </si>
  <si>
    <t>101</t>
  </si>
  <si>
    <t>富味鄉(一)</t>
  </si>
  <si>
    <t>昇貿</t>
  </si>
  <si>
    <t>103.
06</t>
  </si>
  <si>
    <t>松懋</t>
  </si>
  <si>
    <t>漢康</t>
  </si>
  <si>
    <t>100</t>
  </si>
  <si>
    <t>104.
11</t>
  </si>
  <si>
    <t>邦泰</t>
  </si>
  <si>
    <t>明輝TDR</t>
  </si>
  <si>
    <t>104.10</t>
  </si>
  <si>
    <t>特藝TDR</t>
  </si>
  <si>
    <t>偉盟</t>
  </si>
  <si>
    <t>105.6</t>
  </si>
  <si>
    <t>105.8.12</t>
  </si>
  <si>
    <t>宇加</t>
  </si>
  <si>
    <t>105.10.28</t>
  </si>
  <si>
    <t>揚華</t>
  </si>
  <si>
    <t>105.11.8</t>
  </si>
  <si>
    <t>桑緹亞</t>
  </si>
  <si>
    <t>105.12.29</t>
  </si>
  <si>
    <t>友旺</t>
  </si>
  <si>
    <t>100.08</t>
  </si>
  <si>
    <t>無</t>
  </si>
  <si>
    <t>98</t>
  </si>
  <si>
    <t>103.03</t>
  </si>
  <si>
    <t>102.10</t>
  </si>
  <si>
    <t>台北地院</t>
  </si>
  <si>
    <t>高雄地院</t>
  </si>
  <si>
    <t>樂陞證券詐欺</t>
  </si>
  <si>
    <t>光洋</t>
  </si>
  <si>
    <t>106.8.23</t>
  </si>
  <si>
    <t>106.8.25</t>
  </si>
  <si>
    <t>中電</t>
  </si>
  <si>
    <t>106.8.29</t>
  </si>
  <si>
    <t>106.9.6</t>
  </si>
  <si>
    <t>106.9.12</t>
  </si>
  <si>
    <t>龍邦(一)</t>
  </si>
  <si>
    <t>106.9.18</t>
  </si>
  <si>
    <t>龍邦(二)</t>
  </si>
  <si>
    <t>106.10.11</t>
  </si>
  <si>
    <r>
      <rPr>
        <u val="single"/>
        <sz val="10"/>
        <rFont val="標楷體"/>
        <family val="4"/>
      </rPr>
      <t>104.10.14</t>
    </r>
    <r>
      <rPr>
        <sz val="10"/>
        <rFont val="標楷體"/>
        <family val="4"/>
      </rPr>
      <t>向台北地院提起刑事附帶民事訴訟。</t>
    </r>
  </si>
  <si>
    <t>106.10.31</t>
  </si>
  <si>
    <t>必翔</t>
  </si>
  <si>
    <t>飛雅</t>
  </si>
  <si>
    <t>普格(現名為凱柏實業)</t>
  </si>
  <si>
    <t>立錡</t>
  </si>
  <si>
    <t>107.4.10</t>
  </si>
  <si>
    <t>矽品日月光</t>
  </si>
  <si>
    <t>107.5.21</t>
  </si>
  <si>
    <t>英格爾(二)</t>
  </si>
  <si>
    <t>北儒</t>
  </si>
  <si>
    <t>107.6.11</t>
  </si>
  <si>
    <t>107.6.29</t>
  </si>
  <si>
    <t>博達二</t>
  </si>
  <si>
    <t>100.7.5</t>
  </si>
  <si>
    <t>101.5.31</t>
  </si>
  <si>
    <t>106.9.12</t>
  </si>
  <si>
    <t>102.10.25</t>
  </si>
  <si>
    <t>104.5.26</t>
  </si>
  <si>
    <t>104.6.30</t>
  </si>
  <si>
    <t>105.4.1</t>
  </si>
  <si>
    <t>99.3.8</t>
  </si>
  <si>
    <t>105.11.8</t>
  </si>
  <si>
    <t>106.1.25</t>
  </si>
  <si>
    <t>106.9.6</t>
  </si>
  <si>
    <t>99.8.27</t>
  </si>
  <si>
    <t>102.1.15</t>
  </si>
  <si>
    <t>106.8.23</t>
  </si>
  <si>
    <t>100.4.19</t>
  </si>
  <si>
    <t>駿熠</t>
  </si>
  <si>
    <t>103.1.10</t>
  </si>
  <si>
    <t>105.5.11</t>
  </si>
  <si>
    <t>106.8.29</t>
  </si>
  <si>
    <t>99.4.20</t>
  </si>
  <si>
    <t>104.1.16</t>
  </si>
  <si>
    <t>99.4</t>
  </si>
  <si>
    <t>103.8</t>
  </si>
  <si>
    <t>101.2</t>
  </si>
  <si>
    <t>99.6</t>
  </si>
  <si>
    <t>98.8</t>
  </si>
  <si>
    <t>105.10</t>
  </si>
  <si>
    <t>華美電子(二)</t>
  </si>
  <si>
    <t>107.11.29</t>
  </si>
  <si>
    <t>大同(操)</t>
  </si>
  <si>
    <t>107.12.7</t>
  </si>
  <si>
    <r>
      <rPr>
        <u val="single"/>
        <sz val="10"/>
        <rFont val="標楷體"/>
        <family val="4"/>
      </rPr>
      <t>107.12.7</t>
    </r>
    <r>
      <rPr>
        <sz val="10"/>
        <rFont val="標楷體"/>
        <family val="4"/>
      </rPr>
      <t xml:space="preserve">本中心向北院提起刑事附帶民事訴訟。
</t>
    </r>
    <r>
      <rPr>
        <u val="single"/>
        <sz val="10"/>
        <rFont val="標楷體"/>
        <family val="4"/>
      </rPr>
      <t>108.1.4</t>
    </r>
    <r>
      <rPr>
        <sz val="10"/>
        <rFont val="標楷體"/>
        <family val="4"/>
      </rPr>
      <t>追加授權人數53人。</t>
    </r>
  </si>
  <si>
    <t>103.7.8</t>
  </si>
  <si>
    <t>興泰</t>
  </si>
  <si>
    <t>108.1.31</t>
  </si>
  <si>
    <t>104.5.21</t>
  </si>
  <si>
    <t>107.6.5</t>
  </si>
  <si>
    <t>107.7.31</t>
  </si>
  <si>
    <t>新北地院</t>
  </si>
  <si>
    <t>科風(財)</t>
  </si>
  <si>
    <t>綠能(內)</t>
  </si>
  <si>
    <t>綠能(財測)</t>
  </si>
  <si>
    <t>智盛(財)</t>
  </si>
  <si>
    <t>108.2.27</t>
  </si>
  <si>
    <t>金鼎（內）</t>
  </si>
  <si>
    <r>
      <rPr>
        <u val="single"/>
        <sz val="10"/>
        <rFont val="標楷體"/>
        <family val="4"/>
      </rPr>
      <t>104.08.03</t>
    </r>
    <r>
      <rPr>
        <sz val="10"/>
        <rFont val="標楷體"/>
        <family val="4"/>
      </rPr>
      <t xml:space="preserve">向台北地院提起獨立民事訴訟。
</t>
    </r>
    <r>
      <rPr>
        <u val="single"/>
        <sz val="10"/>
        <rFont val="標楷體"/>
        <family val="4"/>
      </rPr>
      <t>106.6.23</t>
    </r>
    <r>
      <rPr>
        <sz val="10"/>
        <rFont val="標楷體"/>
        <family val="4"/>
      </rPr>
      <t xml:space="preserve">宣判，本中心勝訴。
</t>
    </r>
    <r>
      <rPr>
        <u val="single"/>
        <sz val="10"/>
        <rFont val="標楷體"/>
        <family val="4"/>
      </rPr>
      <t>108.2.19</t>
    </r>
    <r>
      <rPr>
        <sz val="10"/>
        <rFont val="標楷體"/>
        <family val="4"/>
      </rPr>
      <t xml:space="preserve">高院開庭(7)。
</t>
    </r>
    <r>
      <rPr>
        <u val="single"/>
        <sz val="10"/>
        <rFont val="標楷體"/>
        <family val="4"/>
      </rPr>
      <t>108.3.12</t>
    </r>
    <r>
      <rPr>
        <sz val="10"/>
        <rFont val="標楷體"/>
        <family val="4"/>
      </rPr>
      <t xml:space="preserve">高院宣判，本中心全案勝訴。
</t>
    </r>
    <r>
      <rPr>
        <u val="single"/>
        <sz val="10"/>
        <rFont val="標楷體"/>
        <family val="4"/>
      </rPr>
      <t>108.4.8</t>
    </r>
    <r>
      <rPr>
        <sz val="10"/>
        <rFont val="標楷體"/>
        <family val="4"/>
      </rPr>
      <t>被告上訴(108.4.12收受被告上訴狀)。</t>
    </r>
  </si>
  <si>
    <r>
      <rPr>
        <u val="single"/>
        <sz val="10"/>
        <rFont val="標楷體"/>
        <family val="4"/>
      </rPr>
      <t>107.11.29</t>
    </r>
    <r>
      <rPr>
        <sz val="10"/>
        <rFont val="標楷體"/>
        <family val="4"/>
      </rPr>
      <t xml:space="preserve">向台北地院提起獨立民事訴訟。
</t>
    </r>
    <r>
      <rPr>
        <u val="single"/>
        <sz val="10"/>
        <rFont val="標楷體"/>
        <family val="4"/>
      </rPr>
      <t>108.6.4</t>
    </r>
    <r>
      <rPr>
        <sz val="10"/>
        <rFont val="標楷體"/>
        <family val="4"/>
      </rPr>
      <t xml:space="preserve">開庭。
</t>
    </r>
    <r>
      <rPr>
        <u val="single"/>
        <sz val="10"/>
        <rFont val="標楷體"/>
        <family val="4"/>
      </rPr>
      <t>108.6.28</t>
    </r>
    <r>
      <rPr>
        <sz val="10"/>
        <rFont val="標楷體"/>
        <family val="4"/>
      </rPr>
      <t>向北院擴張訴之聲明。</t>
    </r>
  </si>
  <si>
    <t>和旺(二)</t>
  </si>
  <si>
    <t>108.7.16</t>
  </si>
  <si>
    <t>新竹地院</t>
  </si>
  <si>
    <t>108.7.22</t>
  </si>
  <si>
    <r>
      <rPr>
        <u val="single"/>
        <sz val="10"/>
        <rFont val="標楷體"/>
        <family val="4"/>
      </rPr>
      <t>106.9.6</t>
    </r>
    <r>
      <rPr>
        <sz val="10"/>
        <rFont val="標楷體"/>
        <family val="4"/>
      </rPr>
      <t>向台北地院提起刑事附帶民事訴訟。</t>
    </r>
  </si>
  <si>
    <t>臺北地院</t>
  </si>
  <si>
    <t>佳總萬潤佶優</t>
  </si>
  <si>
    <t>華亞(二)南亞</t>
  </si>
  <si>
    <t>108.8.8</t>
  </si>
  <si>
    <t>振維(二)</t>
  </si>
  <si>
    <t>士林地院</t>
  </si>
  <si>
    <t>高等法院</t>
  </si>
  <si>
    <t>高等法院</t>
  </si>
  <si>
    <t>新北地院</t>
  </si>
  <si>
    <t>高雄高分院</t>
  </si>
  <si>
    <t>高雄高分院</t>
  </si>
  <si>
    <t>台北地院</t>
  </si>
  <si>
    <t>台北地院
105金重訴15</t>
  </si>
  <si>
    <t>台北地院
106金85</t>
  </si>
  <si>
    <t>高雄地院
106附民103</t>
  </si>
  <si>
    <t>高雄地院
105金訴15</t>
  </si>
  <si>
    <t>台北地院
103金3</t>
  </si>
  <si>
    <t>台北地院</t>
  </si>
  <si>
    <t>台北地院
102金重訴17</t>
  </si>
  <si>
    <t>新北地院
102金11</t>
  </si>
  <si>
    <t>新北地院
101金重訴3</t>
  </si>
  <si>
    <t>臺北地院
102金8</t>
  </si>
  <si>
    <t>台北地院
101金重訴7</t>
  </si>
  <si>
    <t>台北地院
99金37</t>
  </si>
  <si>
    <t>台北地院
98金重訴16</t>
  </si>
  <si>
    <t>桃園地院</t>
  </si>
  <si>
    <t>桃園地院
107金簡4</t>
  </si>
  <si>
    <t>台北地院
108金54</t>
  </si>
  <si>
    <t>台北地院
96矚重訴2</t>
  </si>
  <si>
    <t>台北地院
94訴620</t>
  </si>
  <si>
    <t>台北地院
96金22</t>
  </si>
  <si>
    <t>桃園地院
97訴227</t>
  </si>
  <si>
    <t>台北地院
100金重訴5</t>
  </si>
  <si>
    <t>台北地院
100重附民71</t>
  </si>
  <si>
    <t>高等法院</t>
  </si>
  <si>
    <t>高等法院</t>
  </si>
  <si>
    <t>台北地院
100金重訴5</t>
  </si>
  <si>
    <t>台北地院
101金5</t>
  </si>
  <si>
    <t>台北地院
101金重訴10</t>
  </si>
  <si>
    <t>台北地院
102重附民14</t>
  </si>
  <si>
    <t>新北地院</t>
  </si>
  <si>
    <t>新北地院
105金重訴1</t>
  </si>
  <si>
    <t>新北地院
106金8</t>
  </si>
  <si>
    <t>台南地院</t>
  </si>
  <si>
    <t>台南地院
105金重訴1</t>
  </si>
  <si>
    <t>台南地院
107金6</t>
  </si>
  <si>
    <t>台南高分院</t>
  </si>
  <si>
    <t>台北地院
99金33</t>
  </si>
  <si>
    <t>台南地院
98金重訴1</t>
  </si>
  <si>
    <t>台北地院
97金重訴13</t>
  </si>
  <si>
    <t>台北地院
99金6</t>
  </si>
  <si>
    <t>台北地院</t>
  </si>
  <si>
    <t>台北地院
104重附民54</t>
  </si>
  <si>
    <t>台北地院
104重附民55</t>
  </si>
  <si>
    <t>台北地院
104金重訴16</t>
  </si>
  <si>
    <t>新北地院
105金重訴1</t>
  </si>
  <si>
    <t>台中地院
105金18</t>
  </si>
  <si>
    <t>台中地院</t>
  </si>
  <si>
    <t>台北地院
104金重訴24</t>
  </si>
  <si>
    <t>台北地院
108更一1</t>
  </si>
  <si>
    <t>高等法院</t>
  </si>
  <si>
    <t>士林地院
93金重訴3</t>
  </si>
  <si>
    <t>士林地院
93金3</t>
  </si>
  <si>
    <t>高等法院</t>
  </si>
  <si>
    <t>台北地院
96金20</t>
  </si>
  <si>
    <t>高等法院</t>
  </si>
  <si>
    <t>台北地院
96訴84</t>
  </si>
  <si>
    <t>台北地院
99金44</t>
  </si>
  <si>
    <t>高等法院</t>
  </si>
  <si>
    <t>最高法院</t>
  </si>
  <si>
    <t>板橋地院
98金重訴3</t>
  </si>
  <si>
    <t>板橋地院
99金2</t>
  </si>
  <si>
    <t>台北地院
98金重訴36</t>
  </si>
  <si>
    <t>士林地院</t>
  </si>
  <si>
    <t>士林地院
104金重訴3</t>
  </si>
  <si>
    <t>無</t>
  </si>
  <si>
    <t>台北地院</t>
  </si>
  <si>
    <t>士林地院
106金78</t>
  </si>
  <si>
    <t>台南地院
107金重訴1</t>
  </si>
  <si>
    <t>台南地院</t>
  </si>
  <si>
    <t>台南地院
106金4</t>
  </si>
  <si>
    <t>台南高分院</t>
  </si>
  <si>
    <t>臺北地院
106金訴32</t>
  </si>
  <si>
    <t>橋頭地院</t>
  </si>
  <si>
    <t>台北地院
96矚重訴2</t>
  </si>
  <si>
    <t>台北地院
96囑重訴2</t>
  </si>
  <si>
    <t>台北地院
99金19</t>
  </si>
  <si>
    <t>桃園地院
99重訴58</t>
  </si>
  <si>
    <t>桃園地院</t>
  </si>
  <si>
    <t>台北地院
100金5</t>
  </si>
  <si>
    <t>桃園地院
100重附民21</t>
  </si>
  <si>
    <t>新竹地院
103金重訴1</t>
  </si>
  <si>
    <t>新竹地院
104金4</t>
  </si>
  <si>
    <t>台北地院
105金訴26</t>
  </si>
  <si>
    <t>台北地院
106金訴19</t>
  </si>
  <si>
    <t>台北地院
107金32</t>
  </si>
  <si>
    <t>高雄地院
106金訴9</t>
  </si>
  <si>
    <t>高雄地院</t>
  </si>
  <si>
    <t>高雄地院
107附民315</t>
  </si>
  <si>
    <t>士林地院
94金重訴3</t>
  </si>
  <si>
    <t>士林地院
95金19</t>
  </si>
  <si>
    <t>高等法院</t>
  </si>
  <si>
    <t>台北地院
101金重訴15</t>
  </si>
  <si>
    <t>台北地院
104金11</t>
  </si>
  <si>
    <t>台中地院
103金重訴1636</t>
  </si>
  <si>
    <t>台中地院
105金2</t>
  </si>
  <si>
    <t>新北地院
105金重訴1</t>
  </si>
  <si>
    <t>新北地院
105金21</t>
  </si>
  <si>
    <t>高等法院</t>
  </si>
  <si>
    <t>士林地院
106金重訴2</t>
  </si>
  <si>
    <t>士林地院
106重附民20</t>
  </si>
  <si>
    <t>台北地院
98金重訴8</t>
  </si>
  <si>
    <t>士林地院
99金10</t>
  </si>
  <si>
    <t>台北地院
98金重訴12</t>
  </si>
  <si>
    <t>台北地院
99附民105</t>
  </si>
  <si>
    <t>台中地院
102金重訴2084</t>
  </si>
  <si>
    <t>台中地院
103金31</t>
  </si>
  <si>
    <t>新北地院
103金訴23</t>
  </si>
  <si>
    <t>新北地院
105金13</t>
  </si>
  <si>
    <t>台北地院
103金重訴9</t>
  </si>
  <si>
    <t>台北地院
104金22</t>
  </si>
  <si>
    <t>高等法院</t>
  </si>
  <si>
    <t>108.8.23</t>
  </si>
  <si>
    <t>台北地院</t>
  </si>
  <si>
    <t>高等法院</t>
  </si>
  <si>
    <t>台北地院
97重訴31</t>
  </si>
  <si>
    <t>台北地院
99金7</t>
  </si>
  <si>
    <t>士林地院
97金訴10</t>
  </si>
  <si>
    <t>士林地院
99金5</t>
  </si>
  <si>
    <t>板橋地院</t>
  </si>
  <si>
    <t>板橋地院
98金訴64</t>
  </si>
  <si>
    <t>板橋地院
100金4</t>
  </si>
  <si>
    <t>高等法院</t>
  </si>
  <si>
    <t>台北地院
100金重訴6</t>
  </si>
  <si>
    <t>台北地院
101金13</t>
  </si>
  <si>
    <t>台北地院</t>
  </si>
  <si>
    <t>台北地院
105金訴1</t>
  </si>
  <si>
    <t>台北地院
105重附民46</t>
  </si>
  <si>
    <t>新北地院</t>
  </si>
  <si>
    <t>新北地院
105金14</t>
  </si>
  <si>
    <t>新北地院</t>
  </si>
  <si>
    <t>新北地院
105金重訴1</t>
  </si>
  <si>
    <t>新北地院
106金6</t>
  </si>
  <si>
    <t>台北地院
105金重訴8</t>
  </si>
  <si>
    <t>台北地院
106重附民78</t>
  </si>
  <si>
    <t>擬聲請上訴</t>
  </si>
  <si>
    <t>台北地院</t>
  </si>
  <si>
    <t>台北地院
106金重訴22</t>
  </si>
  <si>
    <t>台北地院
108金34</t>
  </si>
  <si>
    <t>台北地院</t>
  </si>
  <si>
    <t>台北地院
107金重訴17</t>
  </si>
  <si>
    <t>高雄地院
101訴741</t>
  </si>
  <si>
    <t>高雄地院
102金2</t>
  </si>
  <si>
    <t>台北地院
102金訴29</t>
  </si>
  <si>
    <t>台北地院
104金63</t>
  </si>
  <si>
    <t>彰化地院
103金訴3</t>
  </si>
  <si>
    <t>台中高分院</t>
  </si>
  <si>
    <t>彰化地院
104金1</t>
  </si>
  <si>
    <t>彰化地院</t>
  </si>
  <si>
    <t>新北地院
104金重訴2</t>
  </si>
  <si>
    <t>新北地院
106金1</t>
  </si>
  <si>
    <t>無</t>
  </si>
  <si>
    <t>台北地院
104金25</t>
  </si>
  <si>
    <t>最高法院</t>
  </si>
  <si>
    <t>新北地院
105金重訴1</t>
  </si>
  <si>
    <t>新竹地院
106金2</t>
  </si>
  <si>
    <t>高等法院</t>
  </si>
  <si>
    <t>台北地院
105金重訴11</t>
  </si>
  <si>
    <t>臺北地院
106重附民73</t>
  </si>
  <si>
    <t>台北地院
89訴302</t>
  </si>
  <si>
    <t>台北地院
100金21</t>
  </si>
  <si>
    <t>士林地院
96金重訴2</t>
  </si>
  <si>
    <t>高等法院</t>
  </si>
  <si>
    <t>士林地院
95金22</t>
  </si>
  <si>
    <t>新北地院
97金重訴4</t>
  </si>
  <si>
    <t>新北地院
98金3</t>
  </si>
  <si>
    <t>台北地院
99金重訴15</t>
  </si>
  <si>
    <t>台北地院
99金22</t>
  </si>
  <si>
    <t>桃園地院
101金訴10</t>
  </si>
  <si>
    <t>桃園地院</t>
  </si>
  <si>
    <t>桃園地院
103金12</t>
  </si>
  <si>
    <t>台北地院</t>
  </si>
  <si>
    <t>台北地院
107金訴3</t>
  </si>
  <si>
    <t>台北地院
107金148</t>
  </si>
  <si>
    <t>台北地院
94重訴51</t>
  </si>
  <si>
    <t>台北地院
95金10</t>
  </si>
  <si>
    <t>士林地院</t>
  </si>
  <si>
    <t>士林地院
106金2</t>
  </si>
  <si>
    <t>台北地院
106金重訴6</t>
  </si>
  <si>
    <t>台北地院
106金76</t>
  </si>
  <si>
    <t>台北地院
93矚重訴2</t>
  </si>
  <si>
    <t>台北地院
94金22</t>
  </si>
  <si>
    <t>高等法院</t>
  </si>
  <si>
    <t>新竹地院
98訴237</t>
  </si>
  <si>
    <t>新竹地院
100重訴131</t>
  </si>
  <si>
    <t>士林地院
99金重訴1</t>
  </si>
  <si>
    <t>士林地院
100金2</t>
  </si>
  <si>
    <t>新竹地院</t>
  </si>
  <si>
    <t>新竹地院
106金1</t>
  </si>
  <si>
    <t>台北地院
107金重訴3</t>
  </si>
  <si>
    <t>台北地院
107金149</t>
  </si>
  <si>
    <t>桃園地院</t>
  </si>
  <si>
    <t>桃園地院
107金重訴8</t>
  </si>
  <si>
    <t>台北地院
102金重訴14</t>
  </si>
  <si>
    <t>台北地院
103金29</t>
  </si>
  <si>
    <r>
      <rPr>
        <u val="single"/>
        <sz val="10"/>
        <rFont val="標楷體"/>
        <family val="4"/>
      </rPr>
      <t>106.9.12</t>
    </r>
    <r>
      <rPr>
        <sz val="10"/>
        <rFont val="標楷體"/>
        <family val="4"/>
      </rPr>
      <t xml:space="preserve">向士林地院提起刑事附帶民事訴訟。
</t>
    </r>
    <r>
      <rPr>
        <u val="single"/>
        <sz val="10"/>
        <rFont val="標楷體"/>
        <family val="4"/>
      </rPr>
      <t>108.6.21</t>
    </r>
    <r>
      <rPr>
        <sz val="10"/>
        <rFont val="標楷體"/>
        <family val="4"/>
      </rPr>
      <t xml:space="preserve">士林地院駁回本中心之訴。
</t>
    </r>
    <r>
      <rPr>
        <u val="single"/>
        <sz val="10"/>
        <rFont val="標楷體"/>
        <family val="4"/>
      </rPr>
      <t>108.7.8</t>
    </r>
    <r>
      <rPr>
        <sz val="10"/>
        <rFont val="標楷體"/>
        <family val="4"/>
      </rPr>
      <t xml:space="preserve">向高院提起刑事附帶民事訴訟上訴。
</t>
    </r>
    <r>
      <rPr>
        <u val="single"/>
        <sz val="10"/>
        <rFont val="標楷體"/>
        <family val="4"/>
      </rPr>
      <t>108.9.5</t>
    </r>
    <r>
      <rPr>
        <sz val="10"/>
        <rFont val="標楷體"/>
        <family val="4"/>
      </rPr>
      <t>卷證移至高院。</t>
    </r>
  </si>
  <si>
    <t>高等法院</t>
  </si>
  <si>
    <t>108.11.9</t>
  </si>
  <si>
    <t>台中高分院</t>
  </si>
  <si>
    <t>和昇休閒</t>
  </si>
  <si>
    <t>108.9.26</t>
  </si>
  <si>
    <t>基隆地院
107金重訴3</t>
  </si>
  <si>
    <t>基隆地院</t>
  </si>
  <si>
    <t>臺北地院</t>
  </si>
  <si>
    <t>台北地院
101金更一1
99金11</t>
  </si>
  <si>
    <t>桃園地院
97金1</t>
  </si>
  <si>
    <t>大飲</t>
  </si>
  <si>
    <t>最高法院</t>
  </si>
  <si>
    <t>高等法院
101金上3</t>
  </si>
  <si>
    <t>昭輝</t>
  </si>
  <si>
    <t>108.10.18</t>
  </si>
  <si>
    <r>
      <rPr>
        <u val="single"/>
        <sz val="10"/>
        <rFont val="標楷體"/>
        <family val="4"/>
      </rPr>
      <t>108.10.18</t>
    </r>
    <r>
      <rPr>
        <sz val="10"/>
        <rFont val="標楷體"/>
        <family val="4"/>
      </rPr>
      <t>向桃園地院提起刑附民訴訟。</t>
    </r>
  </si>
  <si>
    <t>桃園地院
108金重訴5</t>
  </si>
  <si>
    <t>台北地院
106重附民92、107金21</t>
  </si>
  <si>
    <r>
      <rPr>
        <u val="single"/>
        <sz val="10"/>
        <rFont val="標楷體"/>
        <family val="4"/>
      </rPr>
      <t>106.9.18</t>
    </r>
    <r>
      <rPr>
        <sz val="10"/>
        <rFont val="標楷體"/>
        <family val="4"/>
      </rPr>
      <t xml:space="preserve">向台北地院提起刑事附帶民事訴訟。
</t>
    </r>
    <r>
      <rPr>
        <u val="single"/>
        <sz val="10"/>
        <rFont val="標楷體"/>
        <family val="4"/>
      </rPr>
      <t>108.8.23</t>
    </r>
    <r>
      <rPr>
        <sz val="10"/>
        <rFont val="標楷體"/>
        <family val="4"/>
      </rPr>
      <t xml:space="preserve">台北地院駁回本中心刑事附帶民事訴訟。
</t>
    </r>
    <r>
      <rPr>
        <u val="single"/>
        <sz val="10"/>
        <rFont val="標楷體"/>
        <family val="4"/>
      </rPr>
      <t>108.9.19</t>
    </r>
    <r>
      <rPr>
        <sz val="10"/>
        <rFont val="標楷體"/>
        <family val="4"/>
      </rPr>
      <t xml:space="preserve">提起刑事附帶民事上訴。
</t>
    </r>
    <r>
      <rPr>
        <u val="single"/>
        <sz val="10"/>
        <rFont val="標楷體"/>
        <family val="4"/>
      </rPr>
      <t>108.9.27</t>
    </r>
    <r>
      <rPr>
        <sz val="10"/>
        <rFont val="標楷體"/>
        <family val="4"/>
      </rPr>
      <t>提附民上訴理由狀。</t>
    </r>
  </si>
  <si>
    <t>高等法院
101訴24</t>
  </si>
  <si>
    <t>新北地院
98金訴4</t>
  </si>
  <si>
    <t>新北地院
98金1</t>
  </si>
  <si>
    <t>108.11.9</t>
  </si>
  <si>
    <t>新竹地院
108金訴144</t>
  </si>
  <si>
    <t>94.03</t>
  </si>
  <si>
    <t>92.02</t>
  </si>
  <si>
    <t>100</t>
  </si>
  <si>
    <t>98</t>
  </si>
  <si>
    <t>100</t>
  </si>
  <si>
    <t>101.1</t>
  </si>
  <si>
    <t>101.4</t>
  </si>
  <si>
    <t>90.1</t>
  </si>
  <si>
    <t>100.06</t>
  </si>
  <si>
    <t>101</t>
  </si>
  <si>
    <t>102.10.24</t>
  </si>
  <si>
    <t>102.10.22</t>
  </si>
  <si>
    <t>98.8.24</t>
  </si>
  <si>
    <t>98.7.6</t>
  </si>
  <si>
    <t>101.08</t>
  </si>
  <si>
    <t>102.2</t>
  </si>
  <si>
    <t>100.1</t>
  </si>
  <si>
    <t>104.7.16</t>
  </si>
  <si>
    <t>100.7.1</t>
  </si>
  <si>
    <t>102.3.7</t>
  </si>
  <si>
    <t>101.12.25</t>
  </si>
  <si>
    <t>104.2.28</t>
  </si>
  <si>
    <t>101.9.7</t>
  </si>
  <si>
    <t>105.8.30</t>
  </si>
  <si>
    <t>103.11.14</t>
  </si>
  <si>
    <t>105.3.25</t>
  </si>
  <si>
    <t>103.2.5</t>
  </si>
  <si>
    <t>102.1.11</t>
  </si>
  <si>
    <t>101.11.23</t>
  </si>
  <si>
    <t>104.9.8</t>
  </si>
  <si>
    <t>104.9.4</t>
  </si>
  <si>
    <t>105.12.31</t>
  </si>
  <si>
    <t>103.5.1</t>
  </si>
  <si>
    <t>106.2.10</t>
  </si>
  <si>
    <t>105.9.1</t>
  </si>
  <si>
    <t>104.4.8</t>
  </si>
  <si>
    <t>103.10.29</t>
  </si>
  <si>
    <t>104.1.29</t>
  </si>
  <si>
    <t>103.3.1</t>
  </si>
  <si>
    <t>新竹地院
108金5</t>
  </si>
  <si>
    <t>台北地院
96矚重訴2、3
97金重訴2
97金訴1</t>
  </si>
  <si>
    <t>橋頭地院
108金4</t>
  </si>
  <si>
    <r>
      <rPr>
        <u val="single"/>
        <sz val="10"/>
        <rFont val="標楷體"/>
        <family val="4"/>
      </rPr>
      <t>107.11.29</t>
    </r>
    <r>
      <rPr>
        <sz val="10"/>
        <rFont val="標楷體"/>
        <family val="4"/>
      </rPr>
      <t xml:space="preserve">向台北地院提起獨立民事訴訟。
</t>
    </r>
    <r>
      <rPr>
        <u val="single"/>
        <sz val="10"/>
        <rFont val="標楷體"/>
        <family val="4"/>
      </rPr>
      <t>108.1.23</t>
    </r>
    <r>
      <rPr>
        <sz val="10"/>
        <rFont val="標楷體"/>
        <family val="4"/>
      </rPr>
      <t xml:space="preserve">減縮訴之聲明。
</t>
    </r>
    <r>
      <rPr>
        <u val="single"/>
        <sz val="10"/>
        <rFont val="標楷體"/>
        <family val="4"/>
      </rPr>
      <t>108.11.20</t>
    </r>
    <r>
      <rPr>
        <sz val="10"/>
        <rFont val="標楷體"/>
        <family val="4"/>
      </rPr>
      <t>開庭(2)。(候核辦)</t>
    </r>
  </si>
  <si>
    <t>吉祥全佳必琪</t>
  </si>
  <si>
    <t>99.03</t>
  </si>
  <si>
    <t>103.6.30</t>
  </si>
  <si>
    <t>109.1.16</t>
  </si>
  <si>
    <t>士林地院
108金訴86</t>
  </si>
  <si>
    <t>108.11.29</t>
  </si>
  <si>
    <r>
      <rPr>
        <u val="single"/>
        <sz val="10"/>
        <rFont val="標楷體"/>
        <family val="4"/>
      </rPr>
      <t>109.1.16</t>
    </r>
    <r>
      <rPr>
        <sz val="10"/>
        <rFont val="標楷體"/>
        <family val="4"/>
      </rPr>
      <t>向士林地院提起刑附民訴訟。</t>
    </r>
  </si>
  <si>
    <t>高等法院</t>
  </si>
  <si>
    <t>14</t>
  </si>
  <si>
    <t>28</t>
  </si>
  <si>
    <t>31</t>
  </si>
  <si>
    <t>108金82</t>
  </si>
  <si>
    <t>桃園地院
108金13</t>
  </si>
  <si>
    <t>高等法院</t>
  </si>
  <si>
    <r>
      <rPr>
        <u val="single"/>
        <sz val="10"/>
        <rFont val="標楷體"/>
        <family val="4"/>
      </rPr>
      <t>104.06.30</t>
    </r>
    <r>
      <rPr>
        <sz val="10"/>
        <rFont val="標楷體"/>
        <family val="4"/>
      </rPr>
      <t xml:space="preserve">向台北地院提起獨立民事訴訟。
</t>
    </r>
    <r>
      <rPr>
        <u val="single"/>
        <sz val="10"/>
        <rFont val="標楷體"/>
        <family val="4"/>
      </rPr>
      <t>105.2.18</t>
    </r>
    <r>
      <rPr>
        <sz val="10"/>
        <rFont val="標楷體"/>
        <family val="4"/>
      </rPr>
      <t xml:space="preserve">擴張訴之聲明。
</t>
    </r>
    <r>
      <rPr>
        <u val="single"/>
        <sz val="10"/>
        <rFont val="標楷體"/>
        <family val="4"/>
      </rPr>
      <t>105.3.23</t>
    </r>
    <r>
      <rPr>
        <sz val="10"/>
        <rFont val="標楷體"/>
        <family val="4"/>
      </rPr>
      <t xml:space="preserve">開庭(5)。
</t>
    </r>
    <r>
      <rPr>
        <u val="single"/>
        <sz val="10"/>
        <rFont val="標楷體"/>
        <family val="4"/>
      </rPr>
      <t>106.4.27</t>
    </r>
    <r>
      <rPr>
        <sz val="10"/>
        <rFont val="標楷體"/>
        <family val="4"/>
      </rPr>
      <t xml:space="preserve">宣判，本中心部分勝訴。
</t>
    </r>
    <r>
      <rPr>
        <u val="single"/>
        <sz val="10"/>
        <rFont val="標楷體"/>
        <family val="4"/>
      </rPr>
      <t>106.5.17</t>
    </r>
    <r>
      <rPr>
        <sz val="10"/>
        <rFont val="標楷體"/>
        <family val="4"/>
      </rPr>
      <t xml:space="preserve">聲明上訴。
</t>
    </r>
    <r>
      <rPr>
        <u val="single"/>
        <sz val="10"/>
        <rFont val="標楷體"/>
        <family val="4"/>
      </rPr>
      <t>108.10.21</t>
    </r>
    <r>
      <rPr>
        <sz val="10"/>
        <rFont val="標楷體"/>
        <family val="4"/>
      </rPr>
      <t xml:space="preserve">開庭。
</t>
    </r>
    <r>
      <rPr>
        <u val="single"/>
        <sz val="10"/>
        <rFont val="標楷體"/>
        <family val="4"/>
      </rPr>
      <t>109.2.6</t>
    </r>
    <r>
      <rPr>
        <sz val="10"/>
        <rFont val="標楷體"/>
        <family val="4"/>
      </rPr>
      <t>開庭(候核辦)。</t>
    </r>
  </si>
  <si>
    <t>109.3.20</t>
  </si>
  <si>
    <t>新北地院</t>
  </si>
  <si>
    <t>新北地院
108金重訴12</t>
  </si>
  <si>
    <r>
      <rPr>
        <u val="single"/>
        <sz val="10"/>
        <rFont val="標楷體"/>
        <family val="4"/>
      </rPr>
      <t>109.3.20</t>
    </r>
    <r>
      <rPr>
        <sz val="10"/>
        <rFont val="標楷體"/>
        <family val="4"/>
      </rPr>
      <t>向新北地院提起獨立民事訴訟。</t>
    </r>
  </si>
  <si>
    <t>109.3.30</t>
  </si>
  <si>
    <t>台北地院
108金訴57</t>
  </si>
  <si>
    <t>桃園地院
108重附民50</t>
  </si>
  <si>
    <r>
      <rPr>
        <u val="single"/>
        <sz val="10"/>
        <rFont val="標楷體"/>
        <family val="4"/>
      </rPr>
      <t>103.06.30</t>
    </r>
    <r>
      <rPr>
        <sz val="10"/>
        <rFont val="標楷體"/>
        <family val="4"/>
      </rPr>
      <t xml:space="preserve">向士林地院提起獨立民事訴訟。
</t>
    </r>
    <r>
      <rPr>
        <u val="single"/>
        <sz val="10"/>
        <rFont val="標楷體"/>
        <family val="4"/>
      </rPr>
      <t>104.01.30</t>
    </r>
    <r>
      <rPr>
        <sz val="10"/>
        <rFont val="標楷體"/>
        <family val="4"/>
      </rPr>
      <t xml:space="preserve">地院宣判，本中心勝訴。
</t>
    </r>
    <r>
      <rPr>
        <u val="single"/>
        <sz val="10"/>
        <rFont val="標楷體"/>
        <family val="4"/>
      </rPr>
      <t>104.3.20</t>
    </r>
    <r>
      <rPr>
        <sz val="10"/>
        <rFont val="標楷體"/>
        <family val="4"/>
      </rPr>
      <t xml:space="preserve">李弘偉上訴高院。
</t>
    </r>
    <r>
      <rPr>
        <u val="single"/>
        <sz val="10"/>
        <rFont val="標楷體"/>
        <family val="4"/>
      </rPr>
      <t>105.9.23</t>
    </r>
    <r>
      <rPr>
        <sz val="10"/>
        <rFont val="標楷體"/>
        <family val="4"/>
      </rPr>
      <t xml:space="preserve">高院開庭。
</t>
    </r>
    <r>
      <rPr>
        <u val="single"/>
        <sz val="10"/>
        <rFont val="標楷體"/>
        <family val="4"/>
      </rPr>
      <t>105.12.28</t>
    </r>
    <r>
      <rPr>
        <sz val="10"/>
        <rFont val="標楷體"/>
        <family val="4"/>
      </rPr>
      <t xml:space="preserve">高院開庭。
</t>
    </r>
    <r>
      <rPr>
        <u val="single"/>
        <sz val="10"/>
        <rFont val="標楷體"/>
        <family val="4"/>
      </rPr>
      <t>106.1.25</t>
    </r>
    <r>
      <rPr>
        <sz val="10"/>
        <rFont val="標楷體"/>
        <family val="4"/>
      </rPr>
      <t xml:space="preserve">高院宣判，本中心部分勝訴。
</t>
    </r>
    <r>
      <rPr>
        <u val="single"/>
        <sz val="10"/>
        <rFont val="標楷體"/>
        <family val="4"/>
      </rPr>
      <t>106.4.11</t>
    </r>
    <r>
      <rPr>
        <sz val="10"/>
        <rFont val="標楷體"/>
        <family val="4"/>
      </rPr>
      <t xml:space="preserve">李弘偉提上訴最高法院。
</t>
    </r>
    <r>
      <rPr>
        <u val="single"/>
        <sz val="10"/>
        <rFont val="標楷體"/>
        <family val="4"/>
      </rPr>
      <t>108.12.31</t>
    </r>
    <r>
      <rPr>
        <sz val="10"/>
        <rFont val="標楷體"/>
        <family val="4"/>
      </rPr>
      <t xml:space="preserve">最高法院判決原判決關於駁回上訴人其餘上訴及訴訟費用部分廢棄，發回臺灣高等法院。
</t>
    </r>
    <r>
      <rPr>
        <u val="single"/>
        <sz val="10"/>
        <rFont val="標楷體"/>
        <family val="4"/>
      </rPr>
      <t>109.1.15</t>
    </r>
    <r>
      <rPr>
        <sz val="10"/>
        <rFont val="標楷體"/>
        <family val="4"/>
      </rPr>
      <t xml:space="preserve">收民事判決書。
</t>
    </r>
    <r>
      <rPr>
        <u val="single"/>
        <sz val="10"/>
        <rFont val="標楷體"/>
        <family val="4"/>
      </rPr>
      <t>109.3.26</t>
    </r>
    <r>
      <rPr>
        <sz val="10"/>
        <rFont val="標楷體"/>
        <family val="4"/>
      </rPr>
      <t>更一審開庭。</t>
    </r>
  </si>
  <si>
    <r>
      <rPr>
        <u val="single"/>
        <sz val="10"/>
        <rFont val="標楷體"/>
        <family val="4"/>
      </rPr>
      <t>105.6.21</t>
    </r>
    <r>
      <rPr>
        <sz val="10"/>
        <rFont val="標楷體"/>
        <family val="4"/>
      </rPr>
      <t xml:space="preserve">向士林地方法院提起刑事附帶民事訴訟。
</t>
    </r>
    <r>
      <rPr>
        <u val="single"/>
        <sz val="10"/>
        <rFont val="標楷體"/>
        <family val="4"/>
      </rPr>
      <t>109.3.24</t>
    </r>
    <r>
      <rPr>
        <sz val="10"/>
        <rFont val="標楷體"/>
        <family val="4"/>
      </rPr>
      <t>裁定移送民事庭審理。</t>
    </r>
  </si>
  <si>
    <t>最高法院</t>
  </si>
  <si>
    <r>
      <rPr>
        <u val="single"/>
        <sz val="10"/>
        <rFont val="標楷體"/>
        <family val="4"/>
      </rPr>
      <t>107.6.11</t>
    </r>
    <r>
      <rPr>
        <sz val="10"/>
        <rFont val="標楷體"/>
        <family val="4"/>
      </rPr>
      <t xml:space="preserve">向台南地院提起獨立民事訴訟。
</t>
    </r>
    <r>
      <rPr>
        <u val="single"/>
        <sz val="10"/>
        <rFont val="標楷體"/>
        <family val="4"/>
      </rPr>
      <t>108.1.18</t>
    </r>
    <r>
      <rPr>
        <sz val="10"/>
        <rFont val="標楷體"/>
        <family val="4"/>
      </rPr>
      <t xml:space="preserve">民事開庭(2)。
</t>
    </r>
    <r>
      <rPr>
        <u val="single"/>
        <sz val="10"/>
        <rFont val="標楷體"/>
        <family val="4"/>
      </rPr>
      <t>109.4.16</t>
    </r>
    <r>
      <rPr>
        <sz val="10"/>
        <rFont val="標楷體"/>
        <family val="4"/>
      </rPr>
      <t>開庭(3)。</t>
    </r>
  </si>
  <si>
    <t>名稱</t>
  </si>
  <si>
    <t>不法行為開始期日</t>
  </si>
  <si>
    <t>不法行為終止期日</t>
  </si>
  <si>
    <t>財報不實類型</t>
  </si>
  <si>
    <t>公開說明書不實類型</t>
  </si>
  <si>
    <t>操縱股價類型</t>
  </si>
  <si>
    <t>內線交易類型</t>
  </si>
  <si>
    <t>其他類型</t>
  </si>
  <si>
    <t>發行人</t>
  </si>
  <si>
    <t>刑事被告</t>
  </si>
  <si>
    <t>董監</t>
  </si>
  <si>
    <t>會計師</t>
  </si>
  <si>
    <t>承銷商</t>
  </si>
  <si>
    <t>其他被告</t>
  </si>
  <si>
    <t>目前（或最後）訴訟上請求金額
單位:新台幣仟元</t>
  </si>
  <si>
    <t>目前訴訟上授權（或委任）人數</t>
  </si>
  <si>
    <t>本中心提起民事訴訟</t>
  </si>
  <si>
    <t xml:space="preserve">民事庭繫屬         </t>
  </si>
  <si>
    <t>民事進度</t>
  </si>
  <si>
    <t>刑事一審法院及案號</t>
  </si>
  <si>
    <t>刑事現繫屬法院</t>
  </si>
  <si>
    <t>民事一審法院及案號</t>
  </si>
  <si>
    <t>民事現繫屬法院</t>
  </si>
  <si>
    <r>
      <rPr>
        <u val="single"/>
        <sz val="10"/>
        <rFont val="標楷體"/>
        <family val="4"/>
      </rPr>
      <t>104.5.26</t>
    </r>
    <r>
      <rPr>
        <sz val="10"/>
        <rFont val="標楷體"/>
        <family val="4"/>
      </rPr>
      <t xml:space="preserve">向新北地院提起刑事附帶民事訴訟。
</t>
    </r>
    <r>
      <rPr>
        <u val="single"/>
        <sz val="10"/>
        <rFont val="標楷體"/>
        <family val="4"/>
      </rPr>
      <t>104.7.7</t>
    </r>
    <r>
      <rPr>
        <sz val="10"/>
        <rFont val="標楷體"/>
        <family val="4"/>
      </rPr>
      <t xml:space="preserve">追加一位投資人，並擴張訴之聲明。
</t>
    </r>
    <r>
      <rPr>
        <u val="single"/>
        <sz val="10"/>
        <rFont val="標楷體"/>
        <family val="4"/>
      </rPr>
      <t>105.6.2</t>
    </r>
    <r>
      <rPr>
        <sz val="10"/>
        <rFont val="標楷體"/>
        <family val="4"/>
      </rPr>
      <t xml:space="preserve">附民裁定移送民事庭。
</t>
    </r>
    <r>
      <rPr>
        <u val="single"/>
        <sz val="10"/>
        <rFont val="標楷體"/>
        <family val="4"/>
      </rPr>
      <t>106.9.20</t>
    </r>
    <r>
      <rPr>
        <sz val="10"/>
        <rFont val="標楷體"/>
        <family val="4"/>
      </rPr>
      <t xml:space="preserve">再擴張訴之聲明。
</t>
    </r>
    <r>
      <rPr>
        <u val="single"/>
        <sz val="10"/>
        <rFont val="標楷體"/>
        <family val="4"/>
      </rPr>
      <t>106.11.28</t>
    </r>
    <r>
      <rPr>
        <sz val="10"/>
        <rFont val="標楷體"/>
        <family val="4"/>
      </rPr>
      <t xml:space="preserve">開庭。
</t>
    </r>
    <r>
      <rPr>
        <u val="single"/>
        <sz val="10"/>
        <rFont val="標楷體"/>
        <family val="4"/>
      </rPr>
      <t>107.1.4</t>
    </r>
    <r>
      <rPr>
        <sz val="10"/>
        <rFont val="標楷體"/>
        <family val="4"/>
      </rPr>
      <t xml:space="preserve">宣判，本中心勝訴。
</t>
    </r>
    <r>
      <rPr>
        <u val="single"/>
        <sz val="10"/>
        <rFont val="標楷體"/>
        <family val="4"/>
      </rPr>
      <t>107.1.12</t>
    </r>
    <r>
      <rPr>
        <sz val="10"/>
        <rFont val="標楷體"/>
        <family val="4"/>
      </rPr>
      <t xml:space="preserve">蔡明財聲明上訴。
</t>
    </r>
    <r>
      <rPr>
        <u val="single"/>
        <sz val="10"/>
        <rFont val="標楷體"/>
        <family val="4"/>
      </rPr>
      <t>107.3.30</t>
    </r>
    <r>
      <rPr>
        <sz val="10"/>
        <rFont val="標楷體"/>
        <family val="4"/>
      </rPr>
      <t xml:space="preserve">本中心附民撤回上訴。
</t>
    </r>
    <r>
      <rPr>
        <u val="single"/>
        <sz val="10"/>
        <rFont val="標楷體"/>
        <family val="4"/>
      </rPr>
      <t>107.6.29</t>
    </r>
    <r>
      <rPr>
        <sz val="10"/>
        <rFont val="標楷體"/>
        <family val="4"/>
      </rPr>
      <t xml:space="preserve">開庭。
</t>
    </r>
    <r>
      <rPr>
        <u val="single"/>
        <sz val="10"/>
        <rFont val="標楷體"/>
        <family val="4"/>
      </rPr>
      <t>107.8.24</t>
    </r>
    <r>
      <rPr>
        <sz val="10"/>
        <rFont val="標楷體"/>
        <family val="4"/>
      </rPr>
      <t xml:space="preserve">開庭。
</t>
    </r>
    <r>
      <rPr>
        <u val="single"/>
        <sz val="10"/>
        <rFont val="標楷體"/>
        <family val="4"/>
      </rPr>
      <t>107.10.30</t>
    </r>
    <r>
      <rPr>
        <sz val="10"/>
        <rFont val="標楷體"/>
        <family val="4"/>
      </rPr>
      <t xml:space="preserve">開庭。
</t>
    </r>
    <r>
      <rPr>
        <u val="single"/>
        <sz val="10"/>
        <rFont val="標楷體"/>
        <family val="4"/>
      </rPr>
      <t>107.12.28</t>
    </r>
    <r>
      <rPr>
        <sz val="10"/>
        <rFont val="標楷體"/>
        <family val="4"/>
      </rPr>
      <t xml:space="preserve">宣判，本中心對富味鄉公司等5人部分勝訴。(敗訴部分本中心依法不得上訴)
</t>
    </r>
    <r>
      <rPr>
        <u val="single"/>
        <sz val="10"/>
        <rFont val="標楷體"/>
        <family val="4"/>
      </rPr>
      <t>108.1.28</t>
    </r>
    <r>
      <rPr>
        <sz val="10"/>
        <rFont val="標楷體"/>
        <family val="4"/>
      </rPr>
      <t>被告富味鄉等5人提起上訴。</t>
    </r>
  </si>
  <si>
    <r>
      <rPr>
        <u val="single"/>
        <sz val="10"/>
        <rFont val="標楷體"/>
        <family val="4"/>
      </rPr>
      <t>104.03.30</t>
    </r>
    <r>
      <rPr>
        <sz val="10"/>
        <rFont val="標楷體"/>
        <family val="4"/>
      </rPr>
      <t xml:space="preserve">向彰化地院提起獨立民事訴訟。
</t>
    </r>
    <r>
      <rPr>
        <u val="single"/>
        <sz val="10"/>
        <rFont val="標楷體"/>
        <family val="4"/>
      </rPr>
      <t>107.11.21</t>
    </r>
    <r>
      <rPr>
        <sz val="10"/>
        <rFont val="標楷體"/>
        <family val="4"/>
      </rPr>
      <t xml:space="preserve">地院宣判，本中心全案敗訴。
</t>
    </r>
    <r>
      <rPr>
        <u val="single"/>
        <sz val="10"/>
        <rFont val="標楷體"/>
        <family val="4"/>
      </rPr>
      <t>107.12.18</t>
    </r>
    <r>
      <rPr>
        <sz val="10"/>
        <rFont val="標楷體"/>
        <family val="4"/>
      </rPr>
      <t xml:space="preserve">向台中高分院提二審上訴。
</t>
    </r>
    <r>
      <rPr>
        <u val="single"/>
        <sz val="10"/>
        <rFont val="標楷體"/>
        <family val="4"/>
      </rPr>
      <t>108.7.8</t>
    </r>
    <r>
      <rPr>
        <sz val="10"/>
        <rFont val="標楷體"/>
        <family val="4"/>
      </rPr>
      <t xml:space="preserve">台中高分院開庭。
</t>
    </r>
    <r>
      <rPr>
        <u val="single"/>
        <sz val="10"/>
        <rFont val="標楷體"/>
        <family val="4"/>
      </rPr>
      <t>108.12.16</t>
    </r>
    <r>
      <rPr>
        <sz val="10"/>
        <rFont val="標楷體"/>
        <family val="4"/>
      </rPr>
      <t>台中高分院開庭。</t>
    </r>
  </si>
  <si>
    <r>
      <t>89.12.08</t>
    </r>
    <r>
      <rPr>
        <sz val="10"/>
        <rFont val="標楷體"/>
        <family val="4"/>
      </rPr>
      <t xml:space="preserve">附民起訴。
</t>
    </r>
    <r>
      <rPr>
        <u val="single"/>
        <sz val="10"/>
        <rFont val="標楷體"/>
        <family val="4"/>
      </rPr>
      <t>92.05.01</t>
    </r>
    <r>
      <rPr>
        <sz val="10"/>
        <rFont val="標楷體"/>
        <family val="4"/>
      </rPr>
      <t xml:space="preserve">台北地院裁定黃宗宏等刑事有罪部分移送民事庭。
</t>
    </r>
    <r>
      <rPr>
        <u val="single"/>
        <sz val="10"/>
        <rFont val="標楷體"/>
        <family val="4"/>
      </rPr>
      <t>93.10.1</t>
    </r>
    <r>
      <rPr>
        <sz val="10"/>
        <rFont val="標楷體"/>
        <family val="4"/>
      </rPr>
      <t xml:space="preserve">就二審無罪部分代投資人上訴最高法院。
</t>
    </r>
    <r>
      <rPr>
        <u val="single"/>
        <sz val="10"/>
        <rFont val="標楷體"/>
        <family val="4"/>
      </rPr>
      <t>98.6.30</t>
    </r>
    <r>
      <rPr>
        <sz val="10"/>
        <rFont val="標楷體"/>
        <family val="4"/>
      </rPr>
      <t xml:space="preserve">高等法院就馬忠芳部分裁定移送民事庭。
</t>
    </r>
    <r>
      <rPr>
        <u val="single"/>
        <sz val="10"/>
        <rFont val="標楷體"/>
        <family val="4"/>
      </rPr>
      <t>100.05.31</t>
    </r>
    <r>
      <rPr>
        <sz val="10"/>
        <rFont val="標楷體"/>
        <family val="4"/>
      </rPr>
      <t xml:space="preserve">高院宣判，被告馬忠芳應負賠償責任。
</t>
    </r>
    <r>
      <rPr>
        <u val="single"/>
        <sz val="10"/>
        <rFont val="標楷體"/>
        <family val="4"/>
      </rPr>
      <t>101.04.25</t>
    </r>
    <r>
      <rPr>
        <sz val="10"/>
        <rFont val="標楷體"/>
        <family val="4"/>
      </rPr>
      <t xml:space="preserve">被告馬忠芳部分，最高法院發回高院審理。
</t>
    </r>
    <r>
      <rPr>
        <u val="single"/>
        <sz val="10"/>
        <rFont val="標楷體"/>
        <family val="4"/>
      </rPr>
      <t>102.09.04</t>
    </r>
    <r>
      <rPr>
        <sz val="10"/>
        <rFont val="標楷體"/>
        <family val="4"/>
      </rPr>
      <t xml:space="preserve">被告陳文吉部分，北院判決駁回附民請求。
</t>
    </r>
    <r>
      <rPr>
        <u val="single"/>
        <sz val="10"/>
        <rFont val="標楷體"/>
        <family val="4"/>
      </rPr>
      <t>106.9.6</t>
    </r>
    <r>
      <rPr>
        <sz val="10"/>
        <rFont val="標楷體"/>
        <family val="4"/>
      </rPr>
      <t xml:space="preserve">台北地院宣判，被告黃宗宏、陳台盛、劉家宏等3人應負賠償責任，106.10.30判決確定。
</t>
    </r>
    <r>
      <rPr>
        <u val="single"/>
        <sz val="10"/>
        <rFont val="標楷體"/>
        <family val="4"/>
      </rPr>
      <t>108.2.21</t>
    </r>
    <r>
      <rPr>
        <sz val="10"/>
        <rFont val="標楷體"/>
        <family val="4"/>
      </rPr>
      <t xml:space="preserve">高院開庭(馬忠芳部分)。
</t>
    </r>
    <r>
      <rPr>
        <u val="single"/>
        <sz val="10"/>
        <rFont val="標楷體"/>
        <family val="4"/>
      </rPr>
      <t>108.4.25</t>
    </r>
    <r>
      <rPr>
        <sz val="10"/>
        <rFont val="標楷體"/>
        <family val="4"/>
      </rPr>
      <t xml:space="preserve">高院開庭(馬忠芳部分)。
</t>
    </r>
    <r>
      <rPr>
        <u val="single"/>
        <sz val="10"/>
        <rFont val="標楷體"/>
        <family val="4"/>
      </rPr>
      <t>108.5.23</t>
    </r>
    <r>
      <rPr>
        <sz val="10"/>
        <rFont val="標楷體"/>
        <family val="4"/>
      </rPr>
      <t xml:space="preserve">高院開庭(馬忠芳部分)。
</t>
    </r>
    <r>
      <rPr>
        <u val="single"/>
        <sz val="10"/>
        <rFont val="標楷體"/>
        <family val="4"/>
      </rPr>
      <t>108.8.22</t>
    </r>
    <r>
      <rPr>
        <sz val="10"/>
        <rFont val="標楷體"/>
        <family val="4"/>
      </rPr>
      <t xml:space="preserve">高院開庭(馬忠芳部分)。
</t>
    </r>
    <r>
      <rPr>
        <u val="single"/>
        <sz val="10"/>
        <rFont val="標楷體"/>
        <family val="4"/>
      </rPr>
      <t>108.10.3</t>
    </r>
    <r>
      <rPr>
        <sz val="10"/>
        <rFont val="標楷體"/>
        <family val="4"/>
      </rPr>
      <t xml:space="preserve">高院開庭(馬忠芳部分)。
</t>
    </r>
    <r>
      <rPr>
        <u val="single"/>
        <sz val="10"/>
        <rFont val="標楷體"/>
        <family val="4"/>
      </rPr>
      <t>108.10.23</t>
    </r>
    <r>
      <rPr>
        <sz val="10"/>
        <rFont val="標楷體"/>
        <family val="4"/>
      </rPr>
      <t xml:space="preserve">高院開庭(馬忠芳部分)。
</t>
    </r>
    <r>
      <rPr>
        <u val="single"/>
        <sz val="10"/>
        <rFont val="標楷體"/>
        <family val="4"/>
      </rPr>
      <t>108.12.10</t>
    </r>
    <r>
      <rPr>
        <sz val="10"/>
        <rFont val="標楷體"/>
        <family val="4"/>
      </rPr>
      <t xml:space="preserve">高院開庭。
</t>
    </r>
    <r>
      <rPr>
        <u val="single"/>
        <sz val="10"/>
        <rFont val="標楷體"/>
        <family val="4"/>
      </rPr>
      <t>109.2.18</t>
    </r>
    <r>
      <rPr>
        <sz val="10"/>
        <rFont val="標楷體"/>
        <family val="4"/>
      </rPr>
      <t>宣判，被告馬忠芳應負損害賠償責任，本中心就敗訴部分不提三審上訴。</t>
    </r>
  </si>
  <si>
    <r>
      <t>93.12.07</t>
    </r>
    <r>
      <rPr>
        <sz val="10"/>
        <rFont val="標楷體"/>
        <family val="4"/>
      </rPr>
      <t>向士林地院提起獨立民事訴訟。</t>
    </r>
    <r>
      <rPr>
        <u val="single"/>
        <sz val="10"/>
        <rFont val="標楷體"/>
        <family val="4"/>
      </rPr>
      <t xml:space="preserve">
97.03.11</t>
    </r>
    <r>
      <rPr>
        <sz val="10"/>
        <rFont val="標楷體"/>
        <family val="4"/>
      </rPr>
      <t xml:space="preserve">地院宣判，博達公司、葉素菲、葉孟屏、彭進坤、徐清雄、謝世芳、夏雋隆、林聖賢、林世隆、葉懿慧、賴哲賢、葉孟川等應就其責任期間負損害賠償責任。
</t>
    </r>
    <r>
      <rPr>
        <u val="single"/>
        <sz val="10"/>
        <rFont val="標楷體"/>
        <family val="4"/>
      </rPr>
      <t>97.04.28</t>
    </r>
    <r>
      <rPr>
        <sz val="10"/>
        <rFont val="標楷體"/>
        <family val="4"/>
      </rPr>
      <t xml:space="preserve">聲明上訴。
</t>
    </r>
    <r>
      <rPr>
        <u val="single"/>
        <sz val="10"/>
        <rFont val="標楷體"/>
        <family val="4"/>
      </rPr>
      <t>100.07.15</t>
    </r>
    <r>
      <rPr>
        <sz val="10"/>
        <rFont val="標楷體"/>
        <family val="4"/>
      </rPr>
      <t xml:space="preserve">地院開庭宣判（30）（久津部分），原告之訴駁回。
</t>
    </r>
    <r>
      <rPr>
        <u val="single"/>
        <sz val="10"/>
        <rFont val="標楷體"/>
        <family val="4"/>
      </rPr>
      <t>104.12.15</t>
    </r>
    <r>
      <rPr>
        <sz val="10"/>
        <rFont val="標楷體"/>
        <family val="4"/>
      </rPr>
      <t xml:space="preserve">高院宣判，原判決命博達公司、葉素菲連帶給付超過53.97億餘元本息部分撤銷，另鄭淑敏應就其責任期間與其他被告負連帶賠償責任，兩造其餘上訴均駁回。
</t>
    </r>
    <r>
      <rPr>
        <u val="single"/>
        <sz val="10"/>
        <rFont val="標楷體"/>
        <family val="4"/>
      </rPr>
      <t>105.1.19</t>
    </r>
    <r>
      <rPr>
        <sz val="10"/>
        <rFont val="標楷體"/>
        <family val="4"/>
      </rPr>
      <t xml:space="preserve">聲明上訴。
</t>
    </r>
    <r>
      <rPr>
        <u val="single"/>
        <sz val="10"/>
        <rFont val="標楷體"/>
        <family val="4"/>
      </rPr>
      <t>106.7.26</t>
    </r>
    <r>
      <rPr>
        <sz val="10"/>
        <rFont val="標楷體"/>
        <family val="4"/>
      </rPr>
      <t xml:space="preserve">最高法院判決發回高院更審。
</t>
    </r>
    <r>
      <rPr>
        <u val="single"/>
        <sz val="10"/>
        <rFont val="標楷體"/>
        <family val="4"/>
      </rPr>
      <t>108.5.7</t>
    </r>
    <r>
      <rPr>
        <sz val="10"/>
        <rFont val="標楷體"/>
        <family val="4"/>
      </rPr>
      <t xml:space="preserve">更一審宣判，本中心部分勝訴。
</t>
    </r>
    <r>
      <rPr>
        <u val="single"/>
        <sz val="10"/>
        <rFont val="標楷體"/>
        <family val="4"/>
      </rPr>
      <t>108.6.6</t>
    </r>
    <r>
      <rPr>
        <sz val="10"/>
        <rFont val="標楷體"/>
        <family val="4"/>
      </rPr>
      <t>就部分被告提起上訴。</t>
    </r>
  </si>
  <si>
    <r>
      <t>94.04.27</t>
    </r>
    <r>
      <rPr>
        <sz val="10"/>
        <rFont val="標楷體"/>
        <family val="4"/>
      </rPr>
      <t xml:space="preserve">向台北地院提起獨立民事訴訟。
</t>
    </r>
    <r>
      <rPr>
        <u val="single"/>
        <sz val="10"/>
        <rFont val="標楷體"/>
        <family val="4"/>
      </rPr>
      <t>99.05.04</t>
    </r>
    <r>
      <rPr>
        <sz val="10"/>
        <rFont val="標楷體"/>
        <family val="4"/>
      </rPr>
      <t xml:space="preserve">破產債權人會議。
</t>
    </r>
    <r>
      <rPr>
        <u val="single"/>
        <sz val="10"/>
        <rFont val="標楷體"/>
        <family val="4"/>
      </rPr>
      <t>107.2.9</t>
    </r>
    <r>
      <rPr>
        <sz val="10"/>
        <rFont val="標楷體"/>
        <family val="4"/>
      </rPr>
      <t xml:space="preserve">宣判，判決本中心部分勝訴，部分敗訴。
</t>
    </r>
    <r>
      <rPr>
        <u val="single"/>
        <sz val="10"/>
        <rFont val="標楷體"/>
        <family val="4"/>
      </rPr>
      <t>107.3.13</t>
    </r>
    <r>
      <rPr>
        <sz val="10"/>
        <rFont val="標楷體"/>
        <family val="4"/>
      </rPr>
      <t xml:space="preserve">聲明上訴。
</t>
    </r>
    <r>
      <rPr>
        <u val="single"/>
        <sz val="10"/>
        <rFont val="標楷體"/>
        <family val="4"/>
      </rPr>
      <t>108.10.24</t>
    </r>
    <r>
      <rPr>
        <sz val="10"/>
        <rFont val="標楷體"/>
        <family val="4"/>
      </rPr>
      <t xml:space="preserve">高院開庭(8)。
</t>
    </r>
    <r>
      <rPr>
        <u val="single"/>
        <sz val="10"/>
        <rFont val="標楷體"/>
        <family val="4"/>
      </rPr>
      <t>109.2.20</t>
    </r>
    <r>
      <rPr>
        <sz val="10"/>
        <rFont val="標楷體"/>
        <family val="4"/>
      </rPr>
      <t xml:space="preserve">高院開庭(9)。
</t>
    </r>
    <r>
      <rPr>
        <u val="single"/>
        <sz val="10"/>
        <rFont val="標楷體"/>
        <family val="4"/>
      </rPr>
      <t>109.7.16</t>
    </r>
    <r>
      <rPr>
        <sz val="10"/>
        <rFont val="標楷體"/>
        <family val="4"/>
      </rPr>
      <t>高院開庭(11)。</t>
    </r>
  </si>
  <si>
    <r>
      <t>95.11.23</t>
    </r>
    <r>
      <rPr>
        <sz val="10"/>
        <rFont val="標楷體"/>
        <family val="4"/>
      </rPr>
      <t xml:space="preserve">向士林地院提起獨立民事訴訟。
</t>
    </r>
    <r>
      <rPr>
        <u val="single"/>
        <sz val="10"/>
        <rFont val="標楷體"/>
        <family val="4"/>
      </rPr>
      <t>98.04.13</t>
    </r>
    <r>
      <rPr>
        <sz val="10"/>
        <rFont val="標楷體"/>
        <family val="4"/>
      </rPr>
      <t xml:space="preserve">開庭（21）。
</t>
    </r>
    <r>
      <rPr>
        <u val="single"/>
        <sz val="10"/>
        <rFont val="標楷體"/>
        <family val="4"/>
      </rPr>
      <t>100.05.02</t>
    </r>
    <r>
      <rPr>
        <sz val="10"/>
        <rFont val="標楷體"/>
        <family val="4"/>
      </rPr>
      <t xml:space="preserve">獨立民事訴訟裁定訴訟停止。
</t>
    </r>
    <r>
      <rPr>
        <u val="single"/>
        <sz val="10"/>
        <rFont val="標楷體"/>
        <family val="4"/>
      </rPr>
      <t>100.09.05</t>
    </r>
    <r>
      <rPr>
        <sz val="10"/>
        <rFont val="標楷體"/>
        <family val="4"/>
      </rPr>
      <t xml:space="preserve">刑事附帶民事訴訟裁定移民事庭審理。
</t>
    </r>
    <r>
      <rPr>
        <u val="single"/>
        <sz val="10"/>
        <rFont val="標楷體"/>
        <family val="4"/>
      </rPr>
      <t>101.02.16</t>
    </r>
    <r>
      <rPr>
        <sz val="10"/>
        <rFont val="標楷體"/>
        <family val="4"/>
      </rPr>
      <t xml:space="preserve">撤回附民訴訟。
</t>
    </r>
    <r>
      <rPr>
        <u val="single"/>
        <sz val="10"/>
        <rFont val="標楷體"/>
        <family val="4"/>
      </rPr>
      <t>106.10.18</t>
    </r>
    <r>
      <rPr>
        <sz val="10"/>
        <rFont val="標楷體"/>
        <family val="4"/>
      </rPr>
      <t xml:space="preserve">撤銷前開停止訴訟程序之裁定。
</t>
    </r>
    <r>
      <rPr>
        <u val="single"/>
        <sz val="10"/>
        <rFont val="標楷體"/>
        <family val="4"/>
      </rPr>
      <t>108.5.21</t>
    </r>
    <r>
      <rPr>
        <sz val="10"/>
        <rFont val="標楷體"/>
        <family val="4"/>
      </rPr>
      <t xml:space="preserve">減縮訴之聲明。
</t>
    </r>
    <r>
      <rPr>
        <u val="single"/>
        <sz val="10"/>
        <rFont val="標楷體"/>
        <family val="4"/>
      </rPr>
      <t>108.6.12</t>
    </r>
    <r>
      <rPr>
        <sz val="10"/>
        <rFont val="標楷體"/>
        <family val="4"/>
      </rPr>
      <t xml:space="preserve">調解。
</t>
    </r>
    <r>
      <rPr>
        <u val="single"/>
        <sz val="10"/>
        <rFont val="標楷體"/>
        <family val="4"/>
      </rPr>
      <t>108.7.4</t>
    </r>
    <r>
      <rPr>
        <sz val="10"/>
        <rFont val="標楷體"/>
        <family val="4"/>
      </rPr>
      <t xml:space="preserve">開庭。
</t>
    </r>
    <r>
      <rPr>
        <u val="single"/>
        <sz val="10"/>
        <rFont val="標楷體"/>
        <family val="4"/>
      </rPr>
      <t>108.10.31</t>
    </r>
    <r>
      <rPr>
        <sz val="10"/>
        <rFont val="標楷體"/>
        <family val="4"/>
      </rPr>
      <t xml:space="preserve">開庭。
</t>
    </r>
    <r>
      <rPr>
        <u val="single"/>
        <sz val="10"/>
        <rFont val="標楷體"/>
        <family val="4"/>
      </rPr>
      <t>108.12.26</t>
    </r>
    <r>
      <rPr>
        <sz val="10"/>
        <rFont val="標楷體"/>
        <family val="4"/>
      </rPr>
      <t xml:space="preserve">宣判，部分勝訴部分敗訴。
</t>
    </r>
    <r>
      <rPr>
        <u val="single"/>
        <sz val="10"/>
        <rFont val="標楷體"/>
        <family val="4"/>
      </rPr>
      <t>109.1.7</t>
    </r>
    <r>
      <rPr>
        <sz val="10"/>
        <rFont val="標楷體"/>
        <family val="4"/>
      </rPr>
      <t xml:space="preserve">收受民事判決書。
</t>
    </r>
    <r>
      <rPr>
        <u val="single"/>
        <sz val="10"/>
        <rFont val="標楷體"/>
        <family val="4"/>
      </rPr>
      <t>109.1.17</t>
    </r>
    <r>
      <rPr>
        <sz val="10"/>
        <rFont val="標楷體"/>
        <family val="4"/>
      </rPr>
      <t xml:space="preserve">向高等法院聲明上訴。
</t>
    </r>
    <r>
      <rPr>
        <u val="single"/>
        <sz val="10"/>
        <rFont val="標楷體"/>
        <family val="4"/>
      </rPr>
      <t>109.6.4</t>
    </r>
    <r>
      <rPr>
        <sz val="10"/>
        <rFont val="標楷體"/>
        <family val="4"/>
      </rPr>
      <t>開庭。</t>
    </r>
  </si>
  <si>
    <r>
      <t>95.04.24</t>
    </r>
    <r>
      <rPr>
        <sz val="10"/>
        <rFont val="標楷體"/>
        <family val="4"/>
      </rPr>
      <t xml:space="preserve">向台北地院提起民事訴訟。
</t>
    </r>
    <r>
      <rPr>
        <u val="single"/>
        <sz val="10"/>
        <rFont val="標楷體"/>
        <family val="4"/>
      </rPr>
      <t>102.10.18</t>
    </r>
    <r>
      <rPr>
        <sz val="10"/>
        <rFont val="標楷體"/>
        <family val="4"/>
      </rPr>
      <t xml:space="preserve">法院裁定再開辯論。
</t>
    </r>
    <r>
      <rPr>
        <u val="single"/>
        <sz val="10"/>
        <rFont val="標楷體"/>
        <family val="4"/>
      </rPr>
      <t>103.10.09</t>
    </r>
    <r>
      <rPr>
        <sz val="10"/>
        <rFont val="標楷體"/>
        <family val="4"/>
      </rPr>
      <t xml:space="preserve">開庭(32)。
</t>
    </r>
    <r>
      <rPr>
        <u val="single"/>
        <sz val="10"/>
        <rFont val="標楷體"/>
        <family val="4"/>
      </rPr>
      <t>103.10.09</t>
    </r>
    <r>
      <rPr>
        <sz val="10"/>
        <rFont val="標楷體"/>
        <family val="4"/>
      </rPr>
      <t xml:space="preserve">宣判，(1)財報不實部分：被告蘇名宇、曾學煌、劉鐵山與豐達科技股份有限公司、洪文江、耀華玻璃股份有限公司管理委員會、潘婉玲、張壽彭、陳淑媛、李偉賢、楊錦洲、蕭智芬、行政院開發基金管理委員會、萬蕙茹、鍾自強、李訓鈞、陳德榮等人應負賠償責任，其餘之訴駁回。(2)操縱股價部分：被告蘇名宇、林開永、余敏華應負賠償責任。
</t>
    </r>
    <r>
      <rPr>
        <u val="single"/>
        <sz val="10"/>
        <rFont val="標楷體"/>
        <family val="4"/>
      </rPr>
      <t>103.10.28</t>
    </r>
    <r>
      <rPr>
        <sz val="10"/>
        <rFont val="標楷體"/>
        <family val="4"/>
      </rPr>
      <t xml:space="preserve">財報不實部分，向高等法院聲明上訴。
</t>
    </r>
    <r>
      <rPr>
        <u val="single"/>
        <sz val="10"/>
        <rFont val="標楷體"/>
        <family val="4"/>
      </rPr>
      <t>104.1.30</t>
    </r>
    <r>
      <rPr>
        <sz val="10"/>
        <rFont val="標楷體"/>
        <family val="4"/>
      </rPr>
      <t xml:space="preserve">操縱股價部分，一審民事判決確定，並於104.7.23向法院聲請終局執行。
</t>
    </r>
    <r>
      <rPr>
        <u val="single"/>
        <sz val="10"/>
        <rFont val="標楷體"/>
        <family val="4"/>
      </rPr>
      <t>105.12.13</t>
    </r>
    <r>
      <rPr>
        <sz val="10"/>
        <rFont val="標楷體"/>
        <family val="4"/>
      </rPr>
      <t xml:space="preserve">高等法院宣判，判決駁回本中心之訴及上訴。
</t>
    </r>
    <r>
      <rPr>
        <u val="single"/>
        <sz val="10"/>
        <rFont val="標楷體"/>
        <family val="4"/>
      </rPr>
      <t>106.1.6</t>
    </r>
    <r>
      <rPr>
        <sz val="10"/>
        <rFont val="標楷體"/>
        <family val="4"/>
      </rPr>
      <t xml:space="preserve">上訴最高法院。
</t>
    </r>
    <r>
      <rPr>
        <u val="single"/>
        <sz val="10"/>
        <rFont val="標楷體"/>
        <family val="4"/>
      </rPr>
      <t>108.6.13</t>
    </r>
    <r>
      <rPr>
        <sz val="10"/>
        <rFont val="標楷體"/>
        <family val="4"/>
      </rPr>
      <t xml:space="preserve">最高法院宣判原判決關於駁回上訴人(一)對被上訴人劉鐵山、許欽洲、蘇名宇、曾學煌、陳德榮、陳淑媛、張壽彭之上訴，(二)對被上訴人洪文江、萬蕙茹、李偉賢、楊錦洲、蕭智芬、李訓鈞之訴及上訴，(三)對被上訴人耀華玻璃股份有限公司管理委員會請求給付如原判決附表A-2、B-2、D-2「民事減縮訴之聲明求償金額」欄所示金額本息之訴及上訴，(四)對被上訴人鍾自強請求給付如原判決附表D-2、E-2、F-2「民事減縮訴之聲明求償金額」欄所示金額本息之訴及上訴，及各該訴訟費用部分廢棄，發回臺灣高等法院。其他上訴駁回。
</t>
    </r>
    <r>
      <rPr>
        <u val="single"/>
        <sz val="10"/>
        <rFont val="標楷體"/>
        <family val="4"/>
      </rPr>
      <t>109.3.27</t>
    </r>
    <r>
      <rPr>
        <sz val="10"/>
        <rFont val="標楷體"/>
        <family val="4"/>
      </rPr>
      <t xml:space="preserve">更一審開庭(6)。
</t>
    </r>
    <r>
      <rPr>
        <u val="single"/>
        <sz val="10"/>
        <rFont val="標楷體"/>
        <family val="4"/>
      </rPr>
      <t>109.4.24</t>
    </r>
    <r>
      <rPr>
        <sz val="10"/>
        <rFont val="標楷體"/>
        <family val="4"/>
      </rPr>
      <t>更一審開庭(7)。</t>
    </r>
  </si>
  <si>
    <t>台北地院
95金18</t>
  </si>
  <si>
    <r>
      <t>95.02.15</t>
    </r>
    <r>
      <rPr>
        <sz val="10"/>
        <rFont val="標楷體"/>
        <family val="4"/>
      </rPr>
      <t xml:space="preserve">向台北地院提起獨立民事訴訟。
</t>
    </r>
    <r>
      <rPr>
        <u val="single"/>
        <sz val="10"/>
        <rFont val="標楷體"/>
        <family val="4"/>
      </rPr>
      <t>100.07.29</t>
    </r>
    <r>
      <rPr>
        <sz val="10"/>
        <rFont val="標楷體"/>
        <family val="4"/>
      </rPr>
      <t xml:space="preserve">一審宣判，被告宏傳電子公司、翁兩傳、翁麗玲、廖連信、郭竣賢、翁蔡專、江燈旺、陳仲鎮、林敏政、金昌民及林志隆應負賠償責任，對其餘被告之訴駁回。
</t>
    </r>
    <r>
      <rPr>
        <u val="single"/>
        <sz val="10"/>
        <rFont val="標楷體"/>
        <family val="4"/>
      </rPr>
      <t>100.08.23</t>
    </r>
    <r>
      <rPr>
        <sz val="10"/>
        <rFont val="標楷體"/>
        <family val="4"/>
      </rPr>
      <t xml:space="preserve">除董事李淑芬、監察人蘇海蓉外，對其餘敗訴部分上訴。
</t>
    </r>
    <r>
      <rPr>
        <u val="single"/>
        <sz val="10"/>
        <rFont val="標楷體"/>
        <family val="4"/>
      </rPr>
      <t>103.04.15</t>
    </r>
    <r>
      <rPr>
        <sz val="10"/>
        <rFont val="標楷體"/>
        <family val="4"/>
      </rPr>
      <t xml:space="preserve">高院宣判，原審判決江燈旺、陳仲鎮、林敏政應負賠償責任，及金昌民、林志隆應負賠償責任各超過1,807萬5,655元部分均廢棄，第一聯合會計師事務所應分別與金昌民、林志隆負連帶給負責任。
</t>
    </r>
    <r>
      <rPr>
        <u val="single"/>
        <sz val="10"/>
        <rFont val="標楷體"/>
        <family val="4"/>
      </rPr>
      <t>103.05.12</t>
    </r>
    <r>
      <rPr>
        <sz val="10"/>
        <rFont val="標楷體"/>
        <family val="4"/>
      </rPr>
      <t xml:space="preserve">向最高法院聲明上訴。
</t>
    </r>
    <r>
      <rPr>
        <u val="single"/>
        <sz val="10"/>
        <rFont val="標楷體"/>
        <family val="4"/>
      </rPr>
      <t>104.09.09</t>
    </r>
    <r>
      <rPr>
        <sz val="10"/>
        <rFont val="標楷體"/>
        <family val="4"/>
      </rPr>
      <t xml:space="preserve">最高法院判決原審駁回對董監事劉傳人等6人之請求，及原審關於會計師金昌民、林志隆、第一聯合會計師事務所之認定均撤銷，發回高院；對公開說明書不實部分之上訴則遭判決駁回。
</t>
    </r>
    <r>
      <rPr>
        <u val="single"/>
        <sz val="10"/>
        <rFont val="標楷體"/>
        <family val="4"/>
      </rPr>
      <t>106.6.13</t>
    </r>
    <r>
      <rPr>
        <sz val="10"/>
        <rFont val="標楷體"/>
        <family val="4"/>
      </rPr>
      <t xml:space="preserve">高院更一審宣判。被告江燈旺(已過世，由繼承人於遺產範圍內負責)、熊皖周、陳仲鎮、林敏政、金昌民、林志隆及第一聯合會計師事務所等人應就財報不實部分負賠償責任，另駁回對劉傳人、廖文俊、許光成、盧光國及昇陽企管顧問有限公司之請求。
</t>
    </r>
    <r>
      <rPr>
        <u val="single"/>
        <sz val="10"/>
        <rFont val="標楷體"/>
        <family val="4"/>
      </rPr>
      <t>106.7.7</t>
    </r>
    <r>
      <rPr>
        <sz val="10"/>
        <rFont val="標楷體"/>
        <family val="4"/>
      </rPr>
      <t xml:space="preserve">上訴最高法院。
</t>
    </r>
    <r>
      <rPr>
        <u val="single"/>
        <sz val="10"/>
        <rFont val="標楷體"/>
        <family val="4"/>
      </rPr>
      <t>108.6.20</t>
    </r>
    <r>
      <rPr>
        <sz val="10"/>
        <rFont val="標楷體"/>
        <family val="4"/>
      </rPr>
      <t xml:space="preserve">最高法院判決將本中心上訴廢棄發回更審並裁定駁回對造之上訴。
</t>
    </r>
    <r>
      <rPr>
        <u val="single"/>
        <sz val="10"/>
        <rFont val="標楷體"/>
        <family val="4"/>
      </rPr>
      <t>108.8.14</t>
    </r>
    <r>
      <rPr>
        <sz val="10"/>
        <rFont val="標楷體"/>
        <family val="4"/>
      </rPr>
      <t xml:space="preserve">收確定證明書(江元宏、朱美月、林敏政、熊皖周)。
</t>
    </r>
    <r>
      <rPr>
        <u val="single"/>
        <sz val="10"/>
        <rFont val="標楷體"/>
        <family val="4"/>
      </rPr>
      <t>108.11.27</t>
    </r>
    <r>
      <rPr>
        <sz val="10"/>
        <rFont val="標楷體"/>
        <family val="4"/>
      </rPr>
      <t xml:space="preserve">更二審開庭(2)。
</t>
    </r>
    <r>
      <rPr>
        <u val="single"/>
        <sz val="10"/>
        <rFont val="標楷體"/>
        <family val="4"/>
      </rPr>
      <t>109.1.3</t>
    </r>
    <r>
      <rPr>
        <sz val="10"/>
        <rFont val="標楷體"/>
        <family val="4"/>
      </rPr>
      <t xml:space="preserve">開庭。(3)
</t>
    </r>
    <r>
      <rPr>
        <u val="single"/>
        <sz val="10"/>
        <rFont val="標楷體"/>
        <family val="4"/>
      </rPr>
      <t>109.3.6</t>
    </r>
    <r>
      <rPr>
        <sz val="10"/>
        <rFont val="標楷體"/>
        <family val="4"/>
      </rPr>
      <t>開庭。(4)(候核辦)</t>
    </r>
  </si>
  <si>
    <r>
      <t>95.11.07</t>
    </r>
    <r>
      <rPr>
        <sz val="10"/>
        <rFont val="標楷體"/>
        <family val="4"/>
      </rPr>
      <t xml:space="preserve">向士林地院提起獨立民事訴訟。
</t>
    </r>
    <r>
      <rPr>
        <u val="single"/>
        <sz val="10"/>
        <rFont val="標楷體"/>
        <family val="4"/>
      </rPr>
      <t>99.09</t>
    </r>
    <r>
      <rPr>
        <sz val="10"/>
        <rFont val="標楷體"/>
        <family val="4"/>
      </rPr>
      <t xml:space="preserve">更換法官。
</t>
    </r>
    <r>
      <rPr>
        <u val="single"/>
        <sz val="10"/>
        <rFont val="標楷體"/>
        <family val="4"/>
      </rPr>
      <t>102.12.17</t>
    </r>
    <r>
      <rPr>
        <sz val="10"/>
        <rFont val="標楷體"/>
        <family val="4"/>
      </rPr>
      <t xml:space="preserve">宣判，被告協和公司等應負賠償之責。
</t>
    </r>
    <r>
      <rPr>
        <u val="single"/>
        <sz val="10"/>
        <rFont val="標楷體"/>
        <family val="4"/>
      </rPr>
      <t>103.1.15</t>
    </r>
    <r>
      <rPr>
        <sz val="10"/>
        <rFont val="標楷體"/>
        <family val="4"/>
      </rPr>
      <t xml:space="preserve">上訴高等法院。
</t>
    </r>
    <r>
      <rPr>
        <u val="single"/>
        <sz val="10"/>
        <rFont val="標楷體"/>
        <family val="4"/>
      </rPr>
      <t>104.07.06</t>
    </r>
    <r>
      <rPr>
        <sz val="10"/>
        <rFont val="標楷體"/>
        <family val="4"/>
      </rPr>
      <t xml:space="preserve">收受協和公司等5人敗訴確定證明書。
</t>
    </r>
    <r>
      <rPr>
        <u val="single"/>
        <sz val="10"/>
        <rFont val="標楷體"/>
        <family val="4"/>
      </rPr>
      <t>104.08.14</t>
    </r>
    <r>
      <rPr>
        <sz val="10"/>
        <rFont val="標楷體"/>
        <family val="4"/>
      </rPr>
      <t xml:space="preserve">對協和公司等5人聲請終局執行。
</t>
    </r>
    <r>
      <rPr>
        <u val="single"/>
        <sz val="10"/>
        <rFont val="標楷體"/>
        <family val="4"/>
      </rPr>
      <t>106.10.26</t>
    </r>
    <r>
      <rPr>
        <sz val="10"/>
        <rFont val="標楷體"/>
        <family val="4"/>
      </rPr>
      <t xml:space="preserve">調解庭。
</t>
    </r>
    <r>
      <rPr>
        <u val="single"/>
        <sz val="10"/>
        <rFont val="標楷體"/>
        <family val="4"/>
      </rPr>
      <t>106.11.27</t>
    </r>
    <r>
      <rPr>
        <sz val="10"/>
        <rFont val="標楷體"/>
        <family val="4"/>
      </rPr>
      <t xml:space="preserve">變更上訴聲明(減縮訴之聲明)。
</t>
    </r>
    <r>
      <rPr>
        <u val="single"/>
        <sz val="10"/>
        <rFont val="標楷體"/>
        <family val="4"/>
      </rPr>
      <t>107.10.30</t>
    </r>
    <r>
      <rPr>
        <sz val="10"/>
        <rFont val="標楷體"/>
        <family val="4"/>
      </rPr>
      <t xml:space="preserve">開庭。
</t>
    </r>
    <r>
      <rPr>
        <u val="single"/>
        <sz val="10"/>
        <rFont val="標楷體"/>
        <family val="4"/>
      </rPr>
      <t>108.10.3</t>
    </r>
    <r>
      <rPr>
        <sz val="10"/>
        <rFont val="標楷體"/>
        <family val="4"/>
      </rPr>
      <t xml:space="preserve">調解庭。
</t>
    </r>
    <r>
      <rPr>
        <u val="single"/>
        <sz val="10"/>
        <rFont val="標楷體"/>
        <family val="4"/>
      </rPr>
      <t>108.11.11</t>
    </r>
    <r>
      <rPr>
        <sz val="10"/>
        <rFont val="標楷體"/>
        <family val="4"/>
      </rPr>
      <t xml:space="preserve">調解庭。(取消)
</t>
    </r>
    <r>
      <rPr>
        <u val="single"/>
        <sz val="10"/>
        <rFont val="標楷體"/>
        <family val="4"/>
      </rPr>
      <t>108.12.20</t>
    </r>
    <r>
      <rPr>
        <sz val="10"/>
        <rFont val="標楷體"/>
        <family val="4"/>
      </rPr>
      <t xml:space="preserve">調解庭。
</t>
    </r>
    <r>
      <rPr>
        <u val="single"/>
        <sz val="10"/>
        <rFont val="標楷體"/>
        <family val="4"/>
      </rPr>
      <t>109.1.7</t>
    </r>
    <r>
      <rPr>
        <sz val="10"/>
        <rFont val="標楷體"/>
        <family val="4"/>
      </rPr>
      <t xml:space="preserve">調解庭。
</t>
    </r>
    <r>
      <rPr>
        <u val="single"/>
        <sz val="10"/>
        <rFont val="標楷體"/>
        <family val="4"/>
      </rPr>
      <t>109.3.5</t>
    </r>
    <r>
      <rPr>
        <sz val="10"/>
        <rFont val="標楷體"/>
        <family val="4"/>
      </rPr>
      <t xml:space="preserve">調解庭。
</t>
    </r>
    <r>
      <rPr>
        <u val="single"/>
        <sz val="10"/>
        <rFont val="標楷體"/>
        <family val="4"/>
      </rPr>
      <t>109.5.8</t>
    </r>
    <r>
      <rPr>
        <sz val="10"/>
        <rFont val="標楷體"/>
        <family val="4"/>
      </rPr>
      <t>調解庭。</t>
    </r>
  </si>
  <si>
    <r>
      <t>96.08.28</t>
    </r>
    <r>
      <rPr>
        <sz val="10"/>
        <rFont val="標楷體"/>
        <family val="4"/>
      </rPr>
      <t xml:space="preserve">向台北地院提起獨立民事訴訟。
</t>
    </r>
    <r>
      <rPr>
        <u val="single"/>
        <sz val="10"/>
        <rFont val="標楷體"/>
        <family val="4"/>
      </rPr>
      <t>97.08.13</t>
    </r>
    <r>
      <rPr>
        <sz val="10"/>
        <rFont val="標楷體"/>
        <family val="4"/>
      </rPr>
      <t xml:space="preserve">地院宣判，王又曾、王金世英及財團法人王又曾社會福利基金會等三人應對投資人負連帶損害賠償責任，其餘部份候核辦。
</t>
    </r>
    <r>
      <rPr>
        <u val="single"/>
        <sz val="10"/>
        <rFont val="標楷體"/>
        <family val="4"/>
      </rPr>
      <t>98.11.02</t>
    </r>
    <r>
      <rPr>
        <sz val="10"/>
        <rFont val="標楷體"/>
        <family val="4"/>
      </rPr>
      <t xml:space="preserve">收確定證明。
</t>
    </r>
    <r>
      <rPr>
        <u val="single"/>
        <sz val="10"/>
        <rFont val="標楷體"/>
        <family val="4"/>
      </rPr>
      <t>105.8.26</t>
    </r>
    <r>
      <rPr>
        <sz val="10"/>
        <rFont val="標楷體"/>
        <family val="4"/>
      </rPr>
      <t xml:space="preserve">宣判，被告應負損害賠償責任，惟金額部分敗訴。
</t>
    </r>
    <r>
      <rPr>
        <u val="single"/>
        <sz val="10"/>
        <rFont val="標楷體"/>
        <family val="4"/>
      </rPr>
      <t>105.9.22</t>
    </r>
    <r>
      <rPr>
        <sz val="10"/>
        <rFont val="標楷體"/>
        <family val="4"/>
      </rPr>
      <t xml:space="preserve">向高等法院聲明上訴。
</t>
    </r>
    <r>
      <rPr>
        <u val="single"/>
        <sz val="10"/>
        <rFont val="標楷體"/>
        <family val="4"/>
      </rPr>
      <t>106.1.3</t>
    </r>
    <r>
      <rPr>
        <sz val="10"/>
        <rFont val="標楷體"/>
        <family val="4"/>
      </rPr>
      <t xml:space="preserve">移高等法院審理。
</t>
    </r>
    <r>
      <rPr>
        <u val="single"/>
        <sz val="10"/>
        <rFont val="標楷體"/>
        <family val="4"/>
      </rPr>
      <t>106.11.3</t>
    </r>
    <r>
      <rPr>
        <sz val="10"/>
        <rFont val="標楷體"/>
        <family val="4"/>
      </rPr>
      <t xml:space="preserve">進行調解，本件調解不成立。
</t>
    </r>
    <r>
      <rPr>
        <u val="single"/>
        <sz val="10"/>
        <rFont val="標楷體"/>
        <family val="4"/>
      </rPr>
      <t>107.6.27</t>
    </r>
    <r>
      <rPr>
        <sz val="10"/>
        <rFont val="標楷體"/>
        <family val="4"/>
      </rPr>
      <t xml:space="preserve">調解。(鄭紀德，本件調解不成立)
</t>
    </r>
    <r>
      <rPr>
        <u val="single"/>
        <sz val="10"/>
        <rFont val="標楷體"/>
        <family val="4"/>
      </rPr>
      <t>108.3.12</t>
    </r>
    <r>
      <rPr>
        <sz val="10"/>
        <rFont val="標楷體"/>
        <family val="4"/>
      </rPr>
      <t xml:space="preserve">開庭(11)。
</t>
    </r>
    <r>
      <rPr>
        <u val="single"/>
        <sz val="10"/>
        <rFont val="標楷體"/>
        <family val="4"/>
      </rPr>
      <t>108.4.2</t>
    </r>
    <r>
      <rPr>
        <sz val="10"/>
        <rFont val="標楷體"/>
        <family val="4"/>
      </rPr>
      <t xml:space="preserve">開庭(12)。
</t>
    </r>
    <r>
      <rPr>
        <u val="single"/>
        <sz val="10"/>
        <rFont val="標楷體"/>
        <family val="4"/>
      </rPr>
      <t>108.5.14</t>
    </r>
    <r>
      <rPr>
        <sz val="10"/>
        <rFont val="標楷體"/>
        <family val="4"/>
      </rPr>
      <t xml:space="preserve">開庭(13)。
</t>
    </r>
    <r>
      <rPr>
        <u val="single"/>
        <sz val="10"/>
        <rFont val="標楷體"/>
        <family val="4"/>
      </rPr>
      <t>108.5.27</t>
    </r>
    <r>
      <rPr>
        <sz val="10"/>
        <rFont val="標楷體"/>
        <family val="4"/>
      </rPr>
      <t xml:space="preserve">調解(中華銀)。
</t>
    </r>
    <r>
      <rPr>
        <u val="single"/>
        <sz val="10"/>
        <rFont val="標楷體"/>
        <family val="4"/>
      </rPr>
      <t>108.7.9</t>
    </r>
    <r>
      <rPr>
        <sz val="10"/>
        <rFont val="標楷體"/>
        <family val="4"/>
      </rPr>
      <t xml:space="preserve">開庭(14)。
</t>
    </r>
    <r>
      <rPr>
        <u val="single"/>
        <sz val="10"/>
        <rFont val="標楷體"/>
        <family val="4"/>
      </rPr>
      <t>108.8.27</t>
    </r>
    <r>
      <rPr>
        <sz val="10"/>
        <rFont val="標楷體"/>
        <family val="4"/>
      </rPr>
      <t xml:space="preserve">開庭(15)。
</t>
    </r>
    <r>
      <rPr>
        <u val="single"/>
        <sz val="10"/>
        <rFont val="標楷體"/>
        <family val="4"/>
      </rPr>
      <t>108.10.29</t>
    </r>
    <r>
      <rPr>
        <sz val="10"/>
        <rFont val="標楷體"/>
        <family val="4"/>
      </rPr>
      <t xml:space="preserve">開庭(16)。
</t>
    </r>
    <r>
      <rPr>
        <u val="single"/>
        <sz val="10"/>
        <rFont val="標楷體"/>
        <family val="4"/>
      </rPr>
      <t>108.12.17</t>
    </r>
    <r>
      <rPr>
        <sz val="10"/>
        <rFont val="標楷體"/>
        <family val="4"/>
      </rPr>
      <t xml:space="preserve">開庭(17)。
</t>
    </r>
    <r>
      <rPr>
        <u val="single"/>
        <sz val="10"/>
        <rFont val="標楷體"/>
        <family val="4"/>
      </rPr>
      <t>109.2.18</t>
    </r>
    <r>
      <rPr>
        <sz val="10"/>
        <rFont val="標楷體"/>
        <family val="4"/>
      </rPr>
      <t xml:space="preserve">開庭(18)。
</t>
    </r>
    <r>
      <rPr>
        <u val="single"/>
        <sz val="10"/>
        <rFont val="標楷體"/>
        <family val="4"/>
      </rPr>
      <t>109.3.31</t>
    </r>
    <r>
      <rPr>
        <sz val="10"/>
        <rFont val="標楷體"/>
        <family val="4"/>
      </rPr>
      <t xml:space="preserve">開庭(19)。
</t>
    </r>
    <r>
      <rPr>
        <u val="single"/>
        <sz val="10"/>
        <rFont val="標楷體"/>
        <family val="4"/>
      </rPr>
      <t>109.5.12</t>
    </r>
    <r>
      <rPr>
        <sz val="10"/>
        <rFont val="標楷體"/>
        <family val="4"/>
      </rPr>
      <t>開庭(20)。</t>
    </r>
  </si>
  <si>
    <r>
      <t>96.08.30</t>
    </r>
    <r>
      <rPr>
        <sz val="10"/>
        <rFont val="標楷體"/>
        <family val="4"/>
      </rPr>
      <t xml:space="preserve">向台北地院提起獨立民事訴訟。
</t>
    </r>
    <r>
      <rPr>
        <u val="single"/>
        <sz val="10"/>
        <rFont val="標楷體"/>
        <family val="4"/>
      </rPr>
      <t>103.01.03</t>
    </r>
    <r>
      <rPr>
        <sz val="10"/>
        <rFont val="標楷體"/>
        <family val="4"/>
      </rPr>
      <t xml:space="preserve">台北地院裁定駁回本中心對被告嘉新食品化纖股份有限公司及財團法人王又曾社會福利事業基金會之訴。
</t>
    </r>
    <r>
      <rPr>
        <u val="single"/>
        <sz val="10"/>
        <rFont val="標楷體"/>
        <family val="4"/>
      </rPr>
      <t>103.01.06</t>
    </r>
    <r>
      <rPr>
        <sz val="10"/>
        <rFont val="標楷體"/>
        <family val="4"/>
      </rPr>
      <t xml:space="preserve">台北地院裁定被告友台企業股份有限公司法定代理人之承受訴訟人並續行訴訟。
</t>
    </r>
    <r>
      <rPr>
        <u val="single"/>
        <sz val="10"/>
        <rFont val="標楷體"/>
        <family val="4"/>
      </rPr>
      <t>103.01.08</t>
    </r>
    <r>
      <rPr>
        <sz val="10"/>
        <rFont val="標楷體"/>
        <family val="4"/>
      </rPr>
      <t xml:space="preserve">開庭(14)(候核辦)。
</t>
    </r>
    <r>
      <rPr>
        <u val="single"/>
        <sz val="10"/>
        <rFont val="標楷體"/>
        <family val="4"/>
      </rPr>
      <t>103.01.14</t>
    </r>
    <r>
      <rPr>
        <sz val="10"/>
        <rFont val="標楷體"/>
        <family val="4"/>
      </rPr>
      <t xml:space="preserve">為台北地院裁定駁回本中心對被告嘉新食品化纖股份有限公司及財團法人王又曾社會福利事業基金會之訴，提起抗告。
</t>
    </r>
    <r>
      <rPr>
        <u val="single"/>
        <sz val="10"/>
        <rFont val="標楷體"/>
        <family val="4"/>
      </rPr>
      <t>103.04.02</t>
    </r>
    <r>
      <rPr>
        <sz val="10"/>
        <rFont val="標楷體"/>
        <family val="4"/>
      </rPr>
      <t xml:space="preserve">高等法院裁定駁回本中心對被告財團法人王又曾社會福利事業基金會之訴所提之抗告。
</t>
    </r>
    <r>
      <rPr>
        <u val="single"/>
        <sz val="10"/>
        <rFont val="標楷體"/>
        <family val="4"/>
      </rPr>
      <t>103.04.14</t>
    </r>
    <r>
      <rPr>
        <sz val="10"/>
        <rFont val="標楷體"/>
        <family val="4"/>
      </rPr>
      <t xml:space="preserve">為高等法院裁定駁回本中心對被告財團法人王又曾社會福利事業基金會，提起再抗告。
</t>
    </r>
    <r>
      <rPr>
        <u val="single"/>
        <sz val="10"/>
        <rFont val="標楷體"/>
        <family val="4"/>
      </rPr>
      <t>103.04.18</t>
    </r>
    <r>
      <rPr>
        <sz val="10"/>
        <rFont val="標楷體"/>
        <family val="4"/>
      </rPr>
      <t xml:space="preserve">高等法院裁定駁回本中心對被告嘉新食品化纖股份有限公司之訴所提之抗告。
</t>
    </r>
    <r>
      <rPr>
        <u val="single"/>
        <sz val="10"/>
        <rFont val="標楷體"/>
        <family val="4"/>
      </rPr>
      <t>103.09.25</t>
    </r>
    <r>
      <rPr>
        <sz val="10"/>
        <rFont val="標楷體"/>
        <family val="4"/>
      </rPr>
      <t xml:space="preserve">最高法院廢棄高等法院駁回本中心對被告財團法人王又曾社會福利事業基金會之訴之裁定，發回高等法院更為裁定。
</t>
    </r>
    <r>
      <rPr>
        <u val="single"/>
        <sz val="10"/>
        <rFont val="標楷體"/>
        <family val="4"/>
      </rPr>
      <t>103.11.17</t>
    </r>
    <r>
      <rPr>
        <sz val="10"/>
        <rFont val="標楷體"/>
        <family val="4"/>
      </rPr>
      <t xml:space="preserve">高等法院裁定廢棄台北地院駁回本中心對被告財團法人王又曾社會福利事業基金會之訴之裁定。
</t>
    </r>
    <r>
      <rPr>
        <u val="single"/>
        <sz val="10"/>
        <rFont val="標楷體"/>
        <family val="4"/>
      </rPr>
      <t>104.03.16</t>
    </r>
    <r>
      <rPr>
        <sz val="10"/>
        <rFont val="標楷體"/>
        <family val="4"/>
      </rPr>
      <t xml:space="preserve">台北地院裁定被告欣湖企業股份有限公司、財團法人王又曾社會福利事業基金會及長森興業股份有限公司法定代理人之承受訴訟人並續行訴訟。
</t>
    </r>
    <r>
      <rPr>
        <u val="single"/>
        <sz val="10"/>
        <rFont val="標楷體"/>
        <family val="4"/>
      </rPr>
      <t>104.06.25</t>
    </r>
    <r>
      <rPr>
        <sz val="10"/>
        <rFont val="標楷體"/>
        <family val="4"/>
      </rPr>
      <t xml:space="preserve">開庭(18)。
</t>
    </r>
    <r>
      <rPr>
        <u val="single"/>
        <sz val="10"/>
        <rFont val="標楷體"/>
        <family val="4"/>
      </rPr>
      <t>104.08.05</t>
    </r>
    <r>
      <rPr>
        <sz val="10"/>
        <rFont val="標楷體"/>
        <family val="4"/>
      </rPr>
      <t xml:space="preserve">宣判，王又曾、王金世英、王令一、王令台、王令僑、王令楣、王令可、欣湖企業股份有限公司、游騰昌、王業恢、王又曾基金會、友台企業股份有限公司、亞太電信股份有限公司、章道蘭、高義應、長森興業、諶清、林春枝、單思達、鼎信聯合會計師事務所、廣信益群會計師事務所應負賠償責任，駁回部分請求及金額。
</t>
    </r>
    <r>
      <rPr>
        <u val="single"/>
        <sz val="10"/>
        <rFont val="標楷體"/>
        <family val="4"/>
      </rPr>
      <t>108.3.19</t>
    </r>
    <r>
      <rPr>
        <sz val="10"/>
        <rFont val="標楷體"/>
        <family val="4"/>
      </rPr>
      <t xml:space="preserve">開庭(14)。
</t>
    </r>
    <r>
      <rPr>
        <u val="single"/>
        <sz val="10"/>
        <rFont val="標楷體"/>
        <family val="4"/>
      </rPr>
      <t>108.11.12</t>
    </r>
    <r>
      <rPr>
        <sz val="10"/>
        <rFont val="標楷體"/>
        <family val="4"/>
      </rPr>
      <t xml:space="preserve">(調解庭2)(候核辦)。
</t>
    </r>
    <r>
      <rPr>
        <u val="single"/>
        <sz val="10"/>
        <rFont val="標楷體"/>
        <family val="4"/>
      </rPr>
      <t>109.4.10</t>
    </r>
    <r>
      <rPr>
        <sz val="10"/>
        <rFont val="標楷體"/>
        <family val="4"/>
      </rPr>
      <t xml:space="preserve">(調解庭)。
</t>
    </r>
    <r>
      <rPr>
        <u val="single"/>
        <sz val="10"/>
        <rFont val="標楷體"/>
        <family val="4"/>
      </rPr>
      <t>109.6.11</t>
    </r>
    <r>
      <rPr>
        <sz val="10"/>
        <rFont val="標楷體"/>
        <family val="4"/>
      </rPr>
      <t>(調解庭)(預)。</t>
    </r>
  </si>
  <si>
    <r>
      <t>96.11.21</t>
    </r>
    <r>
      <rPr>
        <sz val="10"/>
        <rFont val="標楷體"/>
        <family val="4"/>
      </rPr>
      <t xml:space="preserve">向台北地院提起附帶民事訴訟。
</t>
    </r>
    <r>
      <rPr>
        <u val="single"/>
        <sz val="10"/>
        <rFont val="標楷體"/>
        <family val="4"/>
      </rPr>
      <t>99.08.17</t>
    </r>
    <r>
      <rPr>
        <sz val="10"/>
        <rFont val="標楷體"/>
        <family val="4"/>
      </rPr>
      <t xml:space="preserve">裁定移送民事庭。
</t>
    </r>
    <r>
      <rPr>
        <u val="single"/>
        <sz val="10"/>
        <rFont val="標楷體"/>
        <family val="4"/>
      </rPr>
      <t>102.09.06</t>
    </r>
    <r>
      <rPr>
        <sz val="10"/>
        <rFont val="標楷體"/>
        <family val="4"/>
      </rPr>
      <t xml:space="preserve">台北地院判決駁回本中心民事訴訟。
</t>
    </r>
    <r>
      <rPr>
        <u val="single"/>
        <sz val="10"/>
        <rFont val="標楷體"/>
        <family val="4"/>
      </rPr>
      <t>102.09.27</t>
    </r>
    <r>
      <rPr>
        <sz val="10"/>
        <rFont val="標楷體"/>
        <family val="4"/>
      </rPr>
      <t xml:space="preserve">上訴高等法院。
</t>
    </r>
    <r>
      <rPr>
        <u val="single"/>
        <sz val="10"/>
        <rFont val="標楷體"/>
        <family val="4"/>
      </rPr>
      <t>103.2.6</t>
    </r>
    <r>
      <rPr>
        <sz val="10"/>
        <rFont val="標楷體"/>
        <family val="4"/>
      </rPr>
      <t xml:space="preserve">雙方合意停止訴訟。
</t>
    </r>
    <r>
      <rPr>
        <u val="single"/>
        <sz val="10"/>
        <rFont val="標楷體"/>
        <family val="4"/>
      </rPr>
      <t>103.05.27</t>
    </r>
    <r>
      <rPr>
        <sz val="10"/>
        <rFont val="標楷體"/>
        <family val="4"/>
      </rPr>
      <t xml:space="preserve">聲請續行訴訟。
</t>
    </r>
    <r>
      <rPr>
        <u val="single"/>
        <sz val="10"/>
        <rFont val="標楷體"/>
        <family val="4"/>
      </rPr>
      <t>103.08.19</t>
    </r>
    <r>
      <rPr>
        <sz val="10"/>
        <rFont val="標楷體"/>
        <family val="4"/>
      </rPr>
      <t xml:space="preserve">雙方合意停止訴訟，103.12.18屆期。
</t>
    </r>
    <r>
      <rPr>
        <u val="single"/>
        <sz val="10"/>
        <rFont val="標楷體"/>
        <family val="4"/>
      </rPr>
      <t>103.12.11</t>
    </r>
    <r>
      <rPr>
        <sz val="10"/>
        <rFont val="標楷體"/>
        <family val="4"/>
      </rPr>
      <t xml:space="preserve">聲請續行訴訟。
</t>
    </r>
    <r>
      <rPr>
        <u val="single"/>
        <sz val="10"/>
        <rFont val="標楷體"/>
        <family val="4"/>
      </rPr>
      <t>104.09.22</t>
    </r>
    <r>
      <rPr>
        <sz val="10"/>
        <rFont val="標楷體"/>
        <family val="4"/>
      </rPr>
      <t xml:space="preserve">高院宣判，駁回中本中心之訴。
</t>
    </r>
    <r>
      <rPr>
        <u val="single"/>
        <sz val="10"/>
        <rFont val="標楷體"/>
        <family val="4"/>
      </rPr>
      <t>104.10.22</t>
    </r>
    <r>
      <rPr>
        <sz val="10"/>
        <rFont val="標楷體"/>
        <family val="4"/>
      </rPr>
      <t xml:space="preserve">上訴最高法院。
</t>
    </r>
    <r>
      <rPr>
        <u val="single"/>
        <sz val="10"/>
        <rFont val="標楷體"/>
        <family val="4"/>
      </rPr>
      <t>105.11.3</t>
    </r>
    <r>
      <rPr>
        <sz val="10"/>
        <rFont val="標楷體"/>
        <family val="4"/>
      </rPr>
      <t xml:space="preserve">最高法院判決原判決廢棄，發回高院。
</t>
    </r>
    <r>
      <rPr>
        <u val="single"/>
        <sz val="10"/>
        <rFont val="標楷體"/>
        <family val="4"/>
      </rPr>
      <t>107.5.15</t>
    </r>
    <r>
      <rPr>
        <sz val="10"/>
        <rFont val="標楷體"/>
        <family val="4"/>
      </rPr>
      <t xml:space="preserve">高院宣判，原判決廢棄，本中心勝訴。
</t>
    </r>
    <r>
      <rPr>
        <u val="single"/>
        <sz val="10"/>
        <rFont val="標楷體"/>
        <family val="4"/>
      </rPr>
      <t>107.6.8</t>
    </r>
    <r>
      <rPr>
        <sz val="10"/>
        <rFont val="標楷體"/>
        <family val="4"/>
      </rPr>
      <t xml:space="preserve">林爭輝、林學圃、賴秋貴聲明上訴最高法院。
</t>
    </r>
    <r>
      <rPr>
        <u val="single"/>
        <sz val="10"/>
        <rFont val="標楷體"/>
        <family val="4"/>
      </rPr>
      <t>108.4.3</t>
    </r>
    <r>
      <rPr>
        <sz val="10"/>
        <rFont val="標楷體"/>
        <family val="4"/>
      </rPr>
      <t xml:space="preserve">最高法院宣判，原判決廢棄，發回高院。
</t>
    </r>
    <r>
      <rPr>
        <u val="single"/>
        <sz val="10"/>
        <rFont val="標楷體"/>
        <family val="4"/>
      </rPr>
      <t>108.6.6</t>
    </r>
    <r>
      <rPr>
        <sz val="10"/>
        <rFont val="標楷體"/>
        <family val="4"/>
      </rPr>
      <t xml:space="preserve">高院開庭。(1)
</t>
    </r>
    <r>
      <rPr>
        <u val="single"/>
        <sz val="10"/>
        <rFont val="標楷體"/>
        <family val="4"/>
      </rPr>
      <t>108.7.11</t>
    </r>
    <r>
      <rPr>
        <sz val="10"/>
        <rFont val="標楷體"/>
        <family val="4"/>
      </rPr>
      <t xml:space="preserve">高院開庭。(2)
</t>
    </r>
    <r>
      <rPr>
        <u val="single"/>
        <sz val="10"/>
        <rFont val="標楷體"/>
        <family val="4"/>
      </rPr>
      <t>108.8.26</t>
    </r>
    <r>
      <rPr>
        <sz val="10"/>
        <rFont val="標楷體"/>
        <family val="4"/>
      </rPr>
      <t xml:space="preserve">高院開庭。(3)
</t>
    </r>
    <r>
      <rPr>
        <u val="single"/>
        <sz val="10"/>
        <rFont val="標楷體"/>
        <family val="4"/>
      </rPr>
      <t>108.9.30</t>
    </r>
    <r>
      <rPr>
        <sz val="10"/>
        <rFont val="標楷體"/>
        <family val="4"/>
      </rPr>
      <t xml:space="preserve">高院開庭(4)颱風假取消。
</t>
    </r>
    <r>
      <rPr>
        <u val="single"/>
        <sz val="10"/>
        <rFont val="標楷體"/>
        <family val="4"/>
      </rPr>
      <t>108.10.24</t>
    </r>
    <r>
      <rPr>
        <sz val="10"/>
        <rFont val="標楷體"/>
        <family val="4"/>
      </rPr>
      <t xml:space="preserve">高院開庭(4)。
</t>
    </r>
    <r>
      <rPr>
        <u val="single"/>
        <sz val="10"/>
        <rFont val="標楷體"/>
        <family val="4"/>
      </rPr>
      <t>108.12.4</t>
    </r>
    <r>
      <rPr>
        <sz val="10"/>
        <rFont val="標楷體"/>
        <family val="4"/>
      </rPr>
      <t xml:space="preserve">高院開庭(5)。
</t>
    </r>
    <r>
      <rPr>
        <u val="single"/>
        <sz val="10"/>
        <rFont val="標楷體"/>
        <family val="4"/>
      </rPr>
      <t>108.12.25</t>
    </r>
    <r>
      <rPr>
        <sz val="10"/>
        <rFont val="標楷體"/>
        <family val="4"/>
      </rPr>
      <t xml:space="preserve">高院宣判，部分勝部分敗。
</t>
    </r>
    <r>
      <rPr>
        <u val="single"/>
        <sz val="10"/>
        <rFont val="標楷體"/>
        <family val="4"/>
      </rPr>
      <t>109.1.30</t>
    </r>
    <r>
      <rPr>
        <sz val="10"/>
        <rFont val="標楷體"/>
        <family val="4"/>
      </rPr>
      <t>被告林爭輝上訴最高法院。</t>
    </r>
  </si>
  <si>
    <r>
      <t>97.10.28</t>
    </r>
    <r>
      <rPr>
        <sz val="10"/>
        <rFont val="標楷體"/>
        <family val="4"/>
      </rPr>
      <t xml:space="preserve">向台北地院提起獨立民事訴訟。
</t>
    </r>
    <r>
      <rPr>
        <u val="single"/>
        <sz val="10"/>
        <rFont val="標楷體"/>
        <family val="4"/>
      </rPr>
      <t>101.10.17</t>
    </r>
    <r>
      <rPr>
        <sz val="10"/>
        <rFont val="標楷體"/>
        <family val="4"/>
      </rPr>
      <t xml:space="preserve">原定宣判，裁定再開辯論。
</t>
    </r>
    <r>
      <rPr>
        <u val="single"/>
        <sz val="10"/>
        <rFont val="標楷體"/>
        <family val="4"/>
      </rPr>
      <t>101.11.20</t>
    </r>
    <r>
      <rPr>
        <sz val="10"/>
        <rFont val="標楷體"/>
        <family val="4"/>
      </rPr>
      <t xml:space="preserve">開庭（11）。
</t>
    </r>
    <r>
      <rPr>
        <u val="single"/>
        <sz val="10"/>
        <rFont val="標楷體"/>
        <family val="4"/>
      </rPr>
      <t>101.12.05</t>
    </r>
    <r>
      <rPr>
        <sz val="10"/>
        <rFont val="標楷體"/>
        <family val="4"/>
      </rPr>
      <t xml:space="preserve">宣判，原告之訴駁回。
</t>
    </r>
    <r>
      <rPr>
        <u val="single"/>
        <sz val="10"/>
        <rFont val="標楷體"/>
        <family val="4"/>
      </rPr>
      <t>101.12.25</t>
    </r>
    <r>
      <rPr>
        <sz val="10"/>
        <rFont val="標楷體"/>
        <family val="4"/>
      </rPr>
      <t xml:space="preserve">就刑事有罪部分提起上訴。
</t>
    </r>
    <r>
      <rPr>
        <u val="single"/>
        <sz val="10"/>
        <rFont val="標楷體"/>
        <family val="4"/>
      </rPr>
      <t>102.11.19</t>
    </r>
    <r>
      <rPr>
        <sz val="10"/>
        <rFont val="標楷體"/>
        <family val="4"/>
      </rPr>
      <t xml:space="preserve">開庭(5)。
</t>
    </r>
    <r>
      <rPr>
        <u val="single"/>
        <sz val="10"/>
        <rFont val="標楷體"/>
        <family val="4"/>
      </rPr>
      <t>102.12.03</t>
    </r>
    <r>
      <rPr>
        <sz val="10"/>
        <rFont val="標楷體"/>
        <family val="4"/>
      </rPr>
      <t xml:space="preserve">高院宣判，駁回本中心之訴。
</t>
    </r>
    <r>
      <rPr>
        <u val="single"/>
        <sz val="10"/>
        <rFont val="標楷體"/>
        <family val="4"/>
      </rPr>
      <t>102.12.25</t>
    </r>
    <r>
      <rPr>
        <sz val="10"/>
        <rFont val="標楷體"/>
        <family val="4"/>
      </rPr>
      <t xml:space="preserve">上訴最高法院。
</t>
    </r>
    <r>
      <rPr>
        <u val="single"/>
        <sz val="10"/>
        <rFont val="標楷體"/>
        <family val="4"/>
      </rPr>
      <t>104.04.23</t>
    </r>
    <r>
      <rPr>
        <sz val="10"/>
        <rFont val="標楷體"/>
        <family val="4"/>
      </rPr>
      <t xml:space="preserve">最高法院宣判，原判決廢棄，發回台灣高等法院。
</t>
    </r>
    <r>
      <rPr>
        <u val="single"/>
        <sz val="10"/>
        <rFont val="標楷體"/>
        <family val="4"/>
      </rPr>
      <t>106.5.10</t>
    </r>
    <r>
      <rPr>
        <sz val="10"/>
        <rFont val="標楷體"/>
        <family val="4"/>
      </rPr>
      <t xml:space="preserve">高院宣判，上訴駁回。
</t>
    </r>
    <r>
      <rPr>
        <u val="single"/>
        <sz val="10"/>
        <rFont val="標楷體"/>
        <family val="4"/>
      </rPr>
      <t>106.6.7</t>
    </r>
    <r>
      <rPr>
        <sz val="10"/>
        <rFont val="標楷體"/>
        <family val="4"/>
      </rPr>
      <t xml:space="preserve">上訴最高法院。
</t>
    </r>
    <r>
      <rPr>
        <u val="single"/>
        <sz val="10"/>
        <rFont val="標楷體"/>
        <family val="4"/>
      </rPr>
      <t>107.11.28</t>
    </r>
    <r>
      <rPr>
        <sz val="10"/>
        <rFont val="標楷體"/>
        <family val="4"/>
      </rPr>
      <t xml:space="preserve">最高法院判決發回高院。
</t>
    </r>
    <r>
      <rPr>
        <u val="single"/>
        <sz val="10"/>
        <rFont val="標楷體"/>
        <family val="4"/>
      </rPr>
      <t>108.1.31</t>
    </r>
    <r>
      <rPr>
        <sz val="10"/>
        <rFont val="標楷體"/>
        <family val="4"/>
      </rPr>
      <t xml:space="preserve">更二審提民事準備狀。
</t>
    </r>
    <r>
      <rPr>
        <u val="single"/>
        <sz val="10"/>
        <rFont val="標楷體"/>
        <family val="4"/>
      </rPr>
      <t>108.6.5</t>
    </r>
    <r>
      <rPr>
        <sz val="10"/>
        <rFont val="標楷體"/>
        <family val="4"/>
      </rPr>
      <t xml:space="preserve">開庭。
</t>
    </r>
    <r>
      <rPr>
        <u val="single"/>
        <sz val="10"/>
        <rFont val="標楷體"/>
        <family val="4"/>
      </rPr>
      <t>109.2.24</t>
    </r>
    <r>
      <rPr>
        <sz val="10"/>
        <rFont val="標楷體"/>
        <family val="4"/>
      </rPr>
      <t xml:space="preserve">更二審開庭。(3)
</t>
    </r>
    <r>
      <rPr>
        <u val="single"/>
        <sz val="10"/>
        <rFont val="標楷體"/>
        <family val="4"/>
      </rPr>
      <t>109.4.13</t>
    </r>
    <r>
      <rPr>
        <sz val="10"/>
        <rFont val="標楷體"/>
        <family val="4"/>
      </rPr>
      <t xml:space="preserve">更二審開庭。(4)
</t>
    </r>
    <r>
      <rPr>
        <u val="single"/>
        <sz val="10"/>
        <rFont val="標楷體"/>
        <family val="4"/>
      </rPr>
      <t>109.6.8</t>
    </r>
    <r>
      <rPr>
        <sz val="10"/>
        <rFont val="標楷體"/>
        <family val="4"/>
      </rPr>
      <t>更二審開庭。(5)</t>
    </r>
  </si>
  <si>
    <r>
      <t>97.06.11</t>
    </r>
    <r>
      <rPr>
        <sz val="10"/>
        <rFont val="標楷體"/>
        <family val="4"/>
      </rPr>
      <t xml:space="preserve">向台北地院提起附帶民事訴訟。
</t>
    </r>
    <r>
      <rPr>
        <u val="single"/>
        <sz val="10"/>
        <rFont val="標楷體"/>
        <family val="4"/>
      </rPr>
      <t>97.12.31</t>
    </r>
    <r>
      <rPr>
        <sz val="10"/>
        <rFont val="標楷體"/>
        <family val="4"/>
      </rPr>
      <t xml:space="preserve">台北地院刑事庭裁定將王令麟等3名被告之訴訟移送民事庭；另以刑事無罪為由，駁回本中心對童家慶等4人之附帶民事訴訟。
</t>
    </r>
    <r>
      <rPr>
        <u val="single"/>
        <sz val="10"/>
        <rFont val="標楷體"/>
        <family val="4"/>
      </rPr>
      <t>98.02.16</t>
    </r>
    <r>
      <rPr>
        <sz val="10"/>
        <rFont val="標楷體"/>
        <family val="4"/>
      </rPr>
      <t xml:space="preserve">針對刑事庭駁回本中心附民部分上訴高等法院。
</t>
    </r>
    <r>
      <rPr>
        <u val="single"/>
        <sz val="10"/>
        <rFont val="標楷體"/>
        <family val="4"/>
      </rPr>
      <t>100.10.31</t>
    </r>
    <r>
      <rPr>
        <sz val="10"/>
        <rFont val="標楷體"/>
        <family val="4"/>
      </rPr>
      <t xml:space="preserve">刑事庭宣判，駁回本中心附帶民事訴訟。
</t>
    </r>
    <r>
      <rPr>
        <u val="single"/>
        <sz val="10"/>
        <rFont val="標楷體"/>
        <family val="4"/>
      </rPr>
      <t>100.11.18</t>
    </r>
    <r>
      <rPr>
        <sz val="10"/>
        <rFont val="標楷體"/>
        <family val="4"/>
      </rPr>
      <t xml:space="preserve">針對高院刑事庭駁回本中心附民部分上訴最高法院。
</t>
    </r>
    <r>
      <rPr>
        <u val="single"/>
        <sz val="10"/>
        <rFont val="標楷體"/>
        <family val="4"/>
      </rPr>
      <t>101.03.12</t>
    </r>
    <r>
      <rPr>
        <sz val="10"/>
        <rFont val="標楷體"/>
        <family val="4"/>
      </rPr>
      <t xml:space="preserve">宣判，被告王令麟需對投資人負損害賠償責任；被告東森得易購、百夯等2公司以程序不合法遭駁回。
</t>
    </r>
    <r>
      <rPr>
        <u val="single"/>
        <sz val="10"/>
        <rFont val="標楷體"/>
        <family val="4"/>
      </rPr>
      <t>101.03.22</t>
    </r>
    <r>
      <rPr>
        <sz val="10"/>
        <rFont val="標楷體"/>
        <family val="4"/>
      </rPr>
      <t xml:space="preserve">向高等法院提起抗告（被告東森得易購、百夯公司部分）。
</t>
    </r>
    <r>
      <rPr>
        <u val="single"/>
        <sz val="10"/>
        <rFont val="標楷體"/>
        <family val="4"/>
      </rPr>
      <t>101.03.26</t>
    </r>
    <r>
      <rPr>
        <sz val="10"/>
        <rFont val="標楷體"/>
        <family val="4"/>
      </rPr>
      <t xml:space="preserve">上訴高等法院（被告王令麟部分）。
</t>
    </r>
    <r>
      <rPr>
        <u val="single"/>
        <sz val="10"/>
        <rFont val="標楷體"/>
        <family val="4"/>
      </rPr>
      <t>101.08.10</t>
    </r>
    <r>
      <rPr>
        <sz val="10"/>
        <rFont val="標楷體"/>
        <family val="4"/>
      </rPr>
      <t xml:space="preserve">高院裁定駁回抗告（被告東森得易購、百夯公司部分）。
</t>
    </r>
    <r>
      <rPr>
        <u val="single"/>
        <sz val="10"/>
        <rFont val="標楷體"/>
        <family val="4"/>
      </rPr>
      <t>101.08.28</t>
    </r>
    <r>
      <rPr>
        <sz val="10"/>
        <rFont val="標楷體"/>
        <family val="4"/>
      </rPr>
      <t xml:space="preserve">向最高法院提起再抗告（被告東森得易購、百夯公司部分）。
</t>
    </r>
    <r>
      <rPr>
        <u val="single"/>
        <sz val="10"/>
        <rFont val="標楷體"/>
        <family val="4"/>
      </rPr>
      <t>101.10.24</t>
    </r>
    <r>
      <rPr>
        <sz val="10"/>
        <rFont val="標楷體"/>
        <family val="4"/>
      </rPr>
      <t xml:space="preserve">收最高法院裁定，原裁定及台北地院裁定均廢棄（被告東森得易購、百夯公司部分）
</t>
    </r>
    <r>
      <rPr>
        <u val="single"/>
        <sz val="10"/>
        <rFont val="標楷體"/>
        <family val="4"/>
      </rPr>
      <t>102.08.14</t>
    </r>
    <r>
      <rPr>
        <sz val="10"/>
        <rFont val="標楷體"/>
        <family val="4"/>
      </rPr>
      <t xml:space="preserve">最高法院判決，上訴駁回(被告童家慶等4人)。
</t>
    </r>
    <r>
      <rPr>
        <u val="single"/>
        <sz val="10"/>
        <rFont val="標楷體"/>
        <family val="4"/>
      </rPr>
      <t>102.10.09</t>
    </r>
    <r>
      <rPr>
        <sz val="10"/>
        <rFont val="標楷體"/>
        <family val="4"/>
      </rPr>
      <t xml:space="preserve">地院開庭(被告東森得易購等) (6)。
</t>
    </r>
    <r>
      <rPr>
        <u val="single"/>
        <sz val="10"/>
        <rFont val="標楷體"/>
        <family val="4"/>
      </rPr>
      <t>102.11.04</t>
    </r>
    <r>
      <rPr>
        <sz val="10"/>
        <rFont val="標楷體"/>
        <family val="4"/>
      </rPr>
      <t xml:space="preserve">地院宣判(被告東森得易購等)，駁回本中心之訴。
</t>
    </r>
    <r>
      <rPr>
        <u val="single"/>
        <sz val="10"/>
        <rFont val="標楷體"/>
        <family val="4"/>
      </rPr>
      <t>102.11.26</t>
    </r>
    <r>
      <rPr>
        <sz val="10"/>
        <rFont val="標楷體"/>
        <family val="4"/>
      </rPr>
      <t xml:space="preserve">上訴高等法院(被告東森得易購、百夯公司部分）。
</t>
    </r>
    <r>
      <rPr>
        <u val="single"/>
        <sz val="10"/>
        <rFont val="標楷體"/>
        <family val="4"/>
      </rPr>
      <t>103.07.08</t>
    </r>
    <r>
      <rPr>
        <sz val="10"/>
        <rFont val="標楷體"/>
        <family val="4"/>
      </rPr>
      <t xml:space="preserve">高院宣判，被告王令麟應對投資人負損害賠償責任。
</t>
    </r>
    <r>
      <rPr>
        <u val="single"/>
        <sz val="10"/>
        <rFont val="標楷體"/>
        <family val="4"/>
      </rPr>
      <t>103.07.31</t>
    </r>
    <r>
      <rPr>
        <sz val="10"/>
        <rFont val="標楷體"/>
        <family val="4"/>
      </rPr>
      <t xml:space="preserve">上訴最高法院(被告王令麟部分)。
</t>
    </r>
    <r>
      <rPr>
        <u val="single"/>
        <sz val="10"/>
        <rFont val="標楷體"/>
        <family val="4"/>
      </rPr>
      <t>103.10.07</t>
    </r>
    <r>
      <rPr>
        <sz val="10"/>
        <rFont val="標楷體"/>
        <family val="4"/>
      </rPr>
      <t xml:space="preserve">高院宣判被告東森得易購公司、百夯公司應對投資人負損害賠償責任。
</t>
    </r>
    <r>
      <rPr>
        <u val="single"/>
        <sz val="10"/>
        <rFont val="標楷體"/>
        <family val="4"/>
      </rPr>
      <t>103.11.03</t>
    </r>
    <r>
      <rPr>
        <sz val="10"/>
        <rFont val="標楷體"/>
        <family val="4"/>
      </rPr>
      <t xml:space="preserve">上訴最高法院(被告東森得易購、百夯公司部分)。
</t>
    </r>
    <r>
      <rPr>
        <u val="single"/>
        <sz val="10"/>
        <rFont val="標楷體"/>
        <family val="4"/>
      </rPr>
      <t>104.08.06</t>
    </r>
    <r>
      <rPr>
        <sz val="10"/>
        <rFont val="標楷體"/>
        <family val="4"/>
      </rPr>
      <t xml:space="preserve">最高法院宣判，本中心部分勝訴、部分敗訴。
</t>
    </r>
    <r>
      <rPr>
        <u val="single"/>
        <sz val="10"/>
        <rFont val="標楷體"/>
        <family val="4"/>
      </rPr>
      <t>104.8.6</t>
    </r>
    <r>
      <rPr>
        <sz val="10"/>
        <rFont val="標楷體"/>
        <family val="4"/>
      </rPr>
      <t xml:space="preserve">依最高法院發回意旨，更改損害計算金額每股自32.5元至32.4元，並扣除最高法院判決確定金額後，尚應給付金額為92,646仟元。
</t>
    </r>
    <r>
      <rPr>
        <u val="single"/>
        <sz val="10"/>
        <rFont val="標楷體"/>
        <family val="4"/>
      </rPr>
      <t>105.04.12</t>
    </r>
    <r>
      <rPr>
        <sz val="10"/>
        <rFont val="標楷體"/>
        <family val="4"/>
      </rPr>
      <t xml:space="preserve">合意停止訴訟(105.4.12-105.8.11)。
</t>
    </r>
    <r>
      <rPr>
        <u val="single"/>
        <sz val="10"/>
        <rFont val="標楷體"/>
        <family val="4"/>
      </rPr>
      <t>105.8.3</t>
    </r>
    <r>
      <rPr>
        <sz val="10"/>
        <rFont val="標楷體"/>
        <family val="4"/>
      </rPr>
      <t xml:space="preserve">聲請續行訴訟。
</t>
    </r>
    <r>
      <rPr>
        <u val="single"/>
        <sz val="10"/>
        <rFont val="標楷體"/>
        <family val="4"/>
      </rPr>
      <t>105.11.14</t>
    </r>
    <r>
      <rPr>
        <sz val="10"/>
        <rFont val="標楷體"/>
        <family val="4"/>
      </rPr>
      <t xml:space="preserve">合意停止訴訟(王令麟105.11.14-106.3.14)。
</t>
    </r>
    <r>
      <rPr>
        <u val="single"/>
        <sz val="10"/>
        <rFont val="標楷體"/>
        <family val="4"/>
      </rPr>
      <t>105.12.2</t>
    </r>
    <r>
      <rPr>
        <sz val="10"/>
        <rFont val="標楷體"/>
        <family val="4"/>
      </rPr>
      <t>合意停止訴訟(被告東森得易購等2公司，期限至106.3.14)。</t>
    </r>
    <r>
      <rPr>
        <u val="single"/>
        <sz val="10"/>
        <rFont val="標楷體"/>
        <family val="4"/>
      </rPr>
      <t xml:space="preserve">
106.3.8</t>
    </r>
    <r>
      <rPr>
        <sz val="10"/>
        <rFont val="標楷體"/>
        <family val="4"/>
      </rPr>
      <t xml:space="preserve">聲請續行訴訟。
</t>
    </r>
    <r>
      <rPr>
        <u val="single"/>
        <sz val="10"/>
        <rFont val="標楷體"/>
        <family val="4"/>
      </rPr>
      <t>107.9.11</t>
    </r>
    <r>
      <rPr>
        <sz val="10"/>
        <rFont val="標楷體"/>
        <family val="4"/>
      </rPr>
      <t xml:space="preserve">高院更一審宣判，本中心部分勝訴。
</t>
    </r>
    <r>
      <rPr>
        <u val="single"/>
        <sz val="10"/>
        <rFont val="標楷體"/>
        <family val="4"/>
      </rPr>
      <t>107.10.9</t>
    </r>
    <r>
      <rPr>
        <sz val="10"/>
        <rFont val="標楷體"/>
        <family val="4"/>
      </rPr>
      <t xml:space="preserve">提起上訴。
</t>
    </r>
    <r>
      <rPr>
        <u val="single"/>
        <sz val="10"/>
        <rFont val="標楷體"/>
        <family val="4"/>
      </rPr>
      <t>109.2.26</t>
    </r>
    <r>
      <rPr>
        <sz val="10"/>
        <rFont val="標楷體"/>
        <family val="4"/>
      </rPr>
      <t>最高法院宣判，駁回本中心上訴(維持高院更一審部分勝訴判決確定)。</t>
    </r>
  </si>
  <si>
    <r>
      <t>97.10.15</t>
    </r>
    <r>
      <rPr>
        <sz val="10"/>
        <rFont val="標楷體"/>
        <family val="4"/>
      </rPr>
      <t xml:space="preserve">向桃園地院提起獨立民事訴訟。
</t>
    </r>
    <r>
      <rPr>
        <u val="single"/>
        <sz val="10"/>
        <rFont val="標楷體"/>
        <family val="4"/>
      </rPr>
      <t>98.05.15</t>
    </r>
    <r>
      <rPr>
        <sz val="10"/>
        <rFont val="標楷體"/>
        <family val="4"/>
      </rPr>
      <t xml:space="preserve">雙方合意停止訴訟，期限4個月。
</t>
    </r>
    <r>
      <rPr>
        <u val="single"/>
        <sz val="10"/>
        <rFont val="標楷體"/>
        <family val="4"/>
      </rPr>
      <t>98.11.18</t>
    </r>
    <r>
      <rPr>
        <sz val="10"/>
        <rFont val="標楷體"/>
        <family val="4"/>
      </rPr>
      <t>法院裁定於刑事訴訟終結前停止民事訴訟程序。</t>
    </r>
    <r>
      <rPr>
        <u val="single"/>
        <sz val="10"/>
        <rFont val="標楷體"/>
        <family val="4"/>
      </rPr>
      <t xml:space="preserve"> </t>
    </r>
  </si>
  <si>
    <r>
      <t>98.08.14</t>
    </r>
    <r>
      <rPr>
        <sz val="10"/>
        <rFont val="標楷體"/>
        <family val="4"/>
      </rPr>
      <t xml:space="preserve">向台北地院提起獨立民事訴訟。
</t>
    </r>
    <r>
      <rPr>
        <u val="single"/>
        <sz val="10"/>
        <rFont val="標楷體"/>
        <family val="4"/>
      </rPr>
      <t>105.09.26</t>
    </r>
    <r>
      <rPr>
        <sz val="10"/>
        <rFont val="標楷體"/>
        <family val="4"/>
      </rPr>
      <t xml:space="preserve">開庭。(言詞辯論)
</t>
    </r>
    <r>
      <rPr>
        <u val="single"/>
        <sz val="10"/>
        <rFont val="標楷體"/>
        <family val="4"/>
      </rPr>
      <t>105.10.24</t>
    </r>
    <r>
      <rPr>
        <sz val="10"/>
        <rFont val="標楷體"/>
        <family val="4"/>
      </rPr>
      <t xml:space="preserve">宣判，駁回本中心之訴。
</t>
    </r>
    <r>
      <rPr>
        <u val="single"/>
        <sz val="10"/>
        <rFont val="標楷體"/>
        <family val="4"/>
      </rPr>
      <t>105.11.11</t>
    </r>
    <r>
      <rPr>
        <sz val="10"/>
        <rFont val="標楷體"/>
        <family val="4"/>
      </rPr>
      <t xml:space="preserve">上訴部分除「張子美」外，對其餘被告提起上訴。
</t>
    </r>
    <r>
      <rPr>
        <u val="single"/>
        <sz val="10"/>
        <rFont val="標楷體"/>
        <family val="4"/>
      </rPr>
      <t>106.6.20</t>
    </r>
    <r>
      <rPr>
        <sz val="10"/>
        <rFont val="標楷體"/>
        <family val="4"/>
      </rPr>
      <t xml:space="preserve">高院宣判，駁回本中心之訴。
</t>
    </r>
    <r>
      <rPr>
        <u val="single"/>
        <sz val="10"/>
        <rFont val="標楷體"/>
        <family val="4"/>
      </rPr>
      <t>106.7.10</t>
    </r>
    <r>
      <rPr>
        <sz val="10"/>
        <rFont val="標楷體"/>
        <family val="4"/>
      </rPr>
      <t xml:space="preserve">聲明上訴。
</t>
    </r>
    <r>
      <rPr>
        <u val="single"/>
        <sz val="10"/>
        <rFont val="標楷體"/>
        <family val="4"/>
      </rPr>
      <t>108.3.7</t>
    </r>
    <r>
      <rPr>
        <sz val="10"/>
        <rFont val="標楷體"/>
        <family val="4"/>
      </rPr>
      <t xml:space="preserve">最高法院判決廢棄原判決，發回高等法院。
</t>
    </r>
    <r>
      <rPr>
        <u val="single"/>
        <sz val="10"/>
        <rFont val="標楷體"/>
        <family val="4"/>
      </rPr>
      <t>108.6.12</t>
    </r>
    <r>
      <rPr>
        <sz val="10"/>
        <rFont val="標楷體"/>
        <family val="4"/>
      </rPr>
      <t xml:space="preserve">高院開庭。(1)
</t>
    </r>
    <r>
      <rPr>
        <u val="single"/>
        <sz val="10"/>
        <rFont val="標楷體"/>
        <family val="4"/>
      </rPr>
      <t>108.7.17</t>
    </r>
    <r>
      <rPr>
        <sz val="10"/>
        <rFont val="標楷體"/>
        <family val="4"/>
      </rPr>
      <t xml:space="preserve">高院開庭。(2)
</t>
    </r>
    <r>
      <rPr>
        <u val="single"/>
        <sz val="10"/>
        <rFont val="標楷體"/>
        <family val="4"/>
      </rPr>
      <t>108.8.28</t>
    </r>
    <r>
      <rPr>
        <sz val="10"/>
        <rFont val="標楷體"/>
        <family val="4"/>
      </rPr>
      <t xml:space="preserve">高院開庭。(3)
</t>
    </r>
    <r>
      <rPr>
        <u val="single"/>
        <sz val="10"/>
        <rFont val="標楷體"/>
        <family val="4"/>
      </rPr>
      <t>108.10.17</t>
    </r>
    <r>
      <rPr>
        <sz val="10"/>
        <rFont val="標楷體"/>
        <family val="4"/>
      </rPr>
      <t xml:space="preserve">高院開庭。(4)
</t>
    </r>
    <r>
      <rPr>
        <u val="single"/>
        <sz val="10"/>
        <rFont val="標楷體"/>
        <family val="4"/>
      </rPr>
      <t>108.11.21</t>
    </r>
    <r>
      <rPr>
        <sz val="10"/>
        <rFont val="標楷體"/>
        <family val="4"/>
      </rPr>
      <t xml:space="preserve">高院開庭。(5)(候核辦)
</t>
    </r>
    <r>
      <rPr>
        <u val="single"/>
        <sz val="10"/>
        <rFont val="標楷體"/>
        <family val="4"/>
      </rPr>
      <t>109.3.26</t>
    </r>
    <r>
      <rPr>
        <sz val="10"/>
        <rFont val="標楷體"/>
        <family val="4"/>
      </rPr>
      <t xml:space="preserve">更一審開庭。(6)
</t>
    </r>
    <r>
      <rPr>
        <u val="single"/>
        <sz val="10"/>
        <rFont val="標楷體"/>
        <family val="4"/>
      </rPr>
      <t>109.5.7</t>
    </r>
    <r>
      <rPr>
        <sz val="10"/>
        <rFont val="標楷體"/>
        <family val="4"/>
      </rPr>
      <t>更一審開庭。(7)</t>
    </r>
  </si>
  <si>
    <r>
      <t>99.01.04</t>
    </r>
    <r>
      <rPr>
        <sz val="10"/>
        <rFont val="標楷體"/>
        <family val="4"/>
      </rPr>
      <t xml:space="preserve">向高等法院提起刑事附帶民事訴訟。
</t>
    </r>
    <r>
      <rPr>
        <u val="single"/>
        <sz val="10"/>
        <rFont val="標楷體"/>
        <family val="4"/>
      </rPr>
      <t>100.10.31</t>
    </r>
    <r>
      <rPr>
        <sz val="10"/>
        <rFont val="標楷體"/>
        <family val="4"/>
      </rPr>
      <t xml:space="preserve">高等法院裁定移送該院民事庭。
</t>
    </r>
    <r>
      <rPr>
        <u val="single"/>
        <sz val="10"/>
        <rFont val="標楷體"/>
        <family val="4"/>
      </rPr>
      <t>106.7.5</t>
    </r>
    <r>
      <rPr>
        <sz val="10"/>
        <rFont val="標楷體"/>
        <family val="4"/>
      </rPr>
      <t xml:space="preserve">開庭(4)。
</t>
    </r>
    <r>
      <rPr>
        <u val="single"/>
        <sz val="10"/>
        <rFont val="標楷體"/>
        <family val="4"/>
      </rPr>
      <t>107.10.31</t>
    </r>
    <r>
      <rPr>
        <sz val="10"/>
        <rFont val="標楷體"/>
        <family val="4"/>
      </rPr>
      <t xml:space="preserve">開庭(5)。
</t>
    </r>
    <r>
      <rPr>
        <u val="single"/>
        <sz val="10"/>
        <rFont val="標楷體"/>
        <family val="4"/>
      </rPr>
      <t>107.12.5</t>
    </r>
    <r>
      <rPr>
        <sz val="10"/>
        <rFont val="標楷體"/>
        <family val="4"/>
      </rPr>
      <t xml:space="preserve">開庭。
</t>
    </r>
    <r>
      <rPr>
        <u val="single"/>
        <sz val="10"/>
        <rFont val="標楷體"/>
        <family val="4"/>
      </rPr>
      <t>108.1.16</t>
    </r>
    <r>
      <rPr>
        <sz val="10"/>
        <rFont val="標楷體"/>
        <family val="4"/>
      </rPr>
      <t xml:space="preserve">開庭。
</t>
    </r>
    <r>
      <rPr>
        <u val="single"/>
        <sz val="10"/>
        <rFont val="標楷體"/>
        <family val="4"/>
      </rPr>
      <t>108.3.13</t>
    </r>
    <r>
      <rPr>
        <sz val="10"/>
        <rFont val="標楷體"/>
        <family val="4"/>
      </rPr>
      <t xml:space="preserve">開庭。
</t>
    </r>
    <r>
      <rPr>
        <u val="single"/>
        <sz val="10"/>
        <rFont val="標楷體"/>
        <family val="4"/>
      </rPr>
      <t>108.4.23</t>
    </r>
    <r>
      <rPr>
        <sz val="10"/>
        <rFont val="標楷體"/>
        <family val="4"/>
      </rPr>
      <t xml:space="preserve">開庭。(9)
</t>
    </r>
    <r>
      <rPr>
        <u val="single"/>
        <sz val="10"/>
        <rFont val="標楷體"/>
        <family val="4"/>
      </rPr>
      <t>108.5.28</t>
    </r>
    <r>
      <rPr>
        <sz val="10"/>
        <rFont val="標楷體"/>
        <family val="4"/>
      </rPr>
      <t xml:space="preserve">宣判，駁回本中心之訴。
</t>
    </r>
    <r>
      <rPr>
        <u val="single"/>
        <sz val="10"/>
        <rFont val="標楷體"/>
        <family val="4"/>
      </rPr>
      <t>108.6.20</t>
    </r>
    <r>
      <rPr>
        <sz val="10"/>
        <rFont val="標楷體"/>
        <family val="4"/>
      </rPr>
      <t xml:space="preserve">聲明上訴。
</t>
    </r>
    <r>
      <rPr>
        <u val="single"/>
        <sz val="10"/>
        <rFont val="標楷體"/>
        <family val="4"/>
      </rPr>
      <t>108.7.9</t>
    </r>
    <r>
      <rPr>
        <sz val="10"/>
        <rFont val="標楷體"/>
        <family val="4"/>
      </rPr>
      <t>提民事上訴理由狀。</t>
    </r>
  </si>
  <si>
    <r>
      <t>98.12.29</t>
    </r>
    <r>
      <rPr>
        <sz val="10"/>
        <rFont val="標楷體"/>
        <family val="4"/>
      </rPr>
      <t xml:space="preserve">向板橋地院提起獨立民事訴訟。
</t>
    </r>
    <r>
      <rPr>
        <u val="single"/>
        <sz val="10"/>
        <rFont val="標楷體"/>
        <family val="4"/>
      </rPr>
      <t>99.06.29</t>
    </r>
    <r>
      <rPr>
        <sz val="10"/>
        <rFont val="標楷體"/>
        <family val="4"/>
      </rPr>
      <t xml:space="preserve">開庭，刑事一審判決前，合意停止訴訟程序（4）。
</t>
    </r>
    <r>
      <rPr>
        <u val="single"/>
        <sz val="10"/>
        <rFont val="標楷體"/>
        <family val="4"/>
      </rPr>
      <t>99.09.28</t>
    </r>
    <r>
      <rPr>
        <sz val="10"/>
        <rFont val="標楷體"/>
        <family val="4"/>
      </rPr>
      <t xml:space="preserve">遞狀聲請續行訴訟。
</t>
    </r>
    <r>
      <rPr>
        <u val="single"/>
        <sz val="10"/>
        <rFont val="標楷體"/>
        <family val="4"/>
      </rPr>
      <t>100.12.30</t>
    </r>
    <r>
      <rPr>
        <sz val="10"/>
        <rFont val="標楷體"/>
        <family val="4"/>
      </rPr>
      <t xml:space="preserve">宣判，除董監事及會計師事務所外，其餘應負損害賠償責任。
</t>
    </r>
    <r>
      <rPr>
        <u val="single"/>
        <sz val="10"/>
        <rFont val="標楷體"/>
        <family val="4"/>
      </rPr>
      <t>101.01.18</t>
    </r>
    <r>
      <rPr>
        <sz val="10"/>
        <rFont val="標楷體"/>
        <family val="4"/>
      </rPr>
      <t xml:space="preserve">本中心就敗訴部分聲明上訴。
</t>
    </r>
    <r>
      <rPr>
        <u val="single"/>
        <sz val="10"/>
        <rFont val="標楷體"/>
        <family val="4"/>
      </rPr>
      <t>102.09.04</t>
    </r>
    <r>
      <rPr>
        <sz val="10"/>
        <rFont val="標楷體"/>
        <family val="4"/>
      </rPr>
      <t xml:space="preserve">高院宣判，本案被告，包括刑事被告、發行公司、總經理、董監事、會計師及其所屬事務所應負賠償責任。
</t>
    </r>
    <r>
      <rPr>
        <u val="single"/>
        <sz val="10"/>
        <rFont val="標楷體"/>
        <family val="4"/>
      </rPr>
      <t>102.09.18</t>
    </r>
    <r>
      <rPr>
        <sz val="10"/>
        <rFont val="標楷體"/>
        <family val="4"/>
      </rPr>
      <t xml:space="preserve">本中心就敗訴部分聲明上訴。
</t>
    </r>
    <r>
      <rPr>
        <u val="single"/>
        <sz val="10"/>
        <rFont val="標楷體"/>
        <family val="4"/>
      </rPr>
      <t>104.02.13</t>
    </r>
    <r>
      <rPr>
        <sz val="10"/>
        <rFont val="標楷體"/>
        <family val="4"/>
      </rPr>
      <t xml:space="preserve">最高法院宣判部分敗訴，部分廢棄發回高院審理。
</t>
    </r>
    <r>
      <rPr>
        <u val="single"/>
        <sz val="10"/>
        <rFont val="標楷體"/>
        <family val="4"/>
      </rPr>
      <t>108.5.20</t>
    </r>
    <r>
      <rPr>
        <sz val="10"/>
        <rFont val="標楷體"/>
        <family val="4"/>
      </rPr>
      <t xml:space="preserve">開庭(14)。
</t>
    </r>
    <r>
      <rPr>
        <u val="single"/>
        <sz val="10"/>
        <rFont val="標楷體"/>
        <family val="4"/>
      </rPr>
      <t>108.9.18</t>
    </r>
    <r>
      <rPr>
        <sz val="10"/>
        <rFont val="標楷體"/>
        <family val="4"/>
      </rPr>
      <t xml:space="preserve">開庭(16)。
</t>
    </r>
    <r>
      <rPr>
        <u val="single"/>
        <sz val="10"/>
        <rFont val="標楷體"/>
        <family val="4"/>
      </rPr>
      <t>108.10.23</t>
    </r>
    <r>
      <rPr>
        <sz val="10"/>
        <rFont val="標楷體"/>
        <family val="4"/>
      </rPr>
      <t xml:space="preserve">宣判，本中心一審勝訴部分駁回，上訴二審部分之上訴駁回。
</t>
    </r>
    <r>
      <rPr>
        <u val="single"/>
        <sz val="10"/>
        <rFont val="標楷體"/>
        <family val="4"/>
      </rPr>
      <t>108.11.14</t>
    </r>
    <r>
      <rPr>
        <sz val="10"/>
        <rFont val="標楷體"/>
        <family val="4"/>
      </rPr>
      <t xml:space="preserve">提上訴聲明。
</t>
    </r>
    <r>
      <rPr>
        <u val="single"/>
        <sz val="10"/>
        <rFont val="標楷體"/>
        <family val="4"/>
      </rPr>
      <t>108.12.3</t>
    </r>
    <r>
      <rPr>
        <sz val="10"/>
        <rFont val="標楷體"/>
        <family val="4"/>
      </rPr>
      <t>提上訴理由狀。</t>
    </r>
  </si>
  <si>
    <r>
      <t>歌林</t>
    </r>
  </si>
  <si>
    <r>
      <t>99.04.30</t>
    </r>
    <r>
      <rPr>
        <sz val="10"/>
        <rFont val="標楷體"/>
        <family val="4"/>
      </rPr>
      <t xml:space="preserve">向台北地院提起獨立民事訴訟。
</t>
    </r>
    <r>
      <rPr>
        <u val="single"/>
        <sz val="10"/>
        <rFont val="標楷體"/>
        <family val="4"/>
      </rPr>
      <t>99.07.01</t>
    </r>
    <r>
      <rPr>
        <sz val="10"/>
        <rFont val="標楷體"/>
        <family val="4"/>
      </rPr>
      <t xml:space="preserve">開庭（1）（候核辦）（本件經承辦法院認歌林重整中，全案訴訟與該公司有無財報不實密切關切，故當然停止）。
</t>
    </r>
    <r>
      <rPr>
        <u val="single"/>
        <sz val="10"/>
        <rFont val="標楷體"/>
        <family val="4"/>
      </rPr>
      <t>108.7.30</t>
    </r>
    <r>
      <rPr>
        <sz val="10"/>
        <rFont val="標楷體"/>
        <family val="4"/>
      </rPr>
      <t xml:space="preserve">減縮訴之聲明。
</t>
    </r>
    <r>
      <rPr>
        <u val="single"/>
        <sz val="10"/>
        <rFont val="標楷體"/>
        <family val="4"/>
      </rPr>
      <t>108.11.18/12.25</t>
    </r>
    <r>
      <rPr>
        <sz val="10"/>
        <rFont val="標楷體"/>
        <family val="4"/>
      </rPr>
      <t xml:space="preserve">開庭。
</t>
    </r>
    <r>
      <rPr>
        <u val="single"/>
        <sz val="10"/>
        <rFont val="標楷體"/>
        <family val="4"/>
      </rPr>
      <t>109.4.6/5.25</t>
    </r>
    <r>
      <rPr>
        <sz val="10"/>
        <rFont val="標楷體"/>
        <family val="4"/>
      </rPr>
      <t>開庭。</t>
    </r>
  </si>
  <si>
    <r>
      <t>99.06.24</t>
    </r>
    <r>
      <rPr>
        <sz val="10"/>
        <rFont val="標楷體"/>
        <family val="4"/>
      </rPr>
      <t xml:space="preserve">向板橋地院提起獨立民事訴訟。
</t>
    </r>
    <r>
      <rPr>
        <u val="single"/>
        <sz val="10"/>
        <rFont val="標楷體"/>
        <family val="4"/>
      </rPr>
      <t>101.09.21</t>
    </r>
    <r>
      <rPr>
        <sz val="10"/>
        <rFont val="標楷體"/>
        <family val="4"/>
      </rPr>
      <t xml:space="preserve">地院宣判，仕欽公司、刑事被告曾建璋（董事長）、曾建誠（總經理）、鄭登自（會計主管）、黃秀英（財務顧問）等5人應負賠償責任，其餘被告則遭駁回。
</t>
    </r>
    <r>
      <rPr>
        <u val="single"/>
        <sz val="10"/>
        <rFont val="標楷體"/>
        <family val="4"/>
      </rPr>
      <t>101.10.18</t>
    </r>
    <r>
      <rPr>
        <sz val="10"/>
        <rFont val="標楷體"/>
        <family val="4"/>
      </rPr>
      <t xml:space="preserve">就本中心敗訴部分提起上訴。
</t>
    </r>
    <r>
      <rPr>
        <u val="single"/>
        <sz val="10"/>
        <rFont val="標楷體"/>
        <family val="4"/>
      </rPr>
      <t>105.8.16</t>
    </r>
    <r>
      <rPr>
        <sz val="10"/>
        <rFont val="標楷體"/>
        <family val="4"/>
      </rPr>
      <t xml:space="preserve">高院宣判，兩造上訴均駁回。
</t>
    </r>
    <r>
      <rPr>
        <u val="single"/>
        <sz val="10"/>
        <rFont val="標楷體"/>
        <family val="4"/>
      </rPr>
      <t>105.9.10</t>
    </r>
    <r>
      <rPr>
        <sz val="10"/>
        <rFont val="標楷體"/>
        <family val="4"/>
      </rPr>
      <t xml:space="preserve">本中心上訴最高法院。
</t>
    </r>
    <r>
      <rPr>
        <u val="single"/>
        <sz val="10"/>
        <rFont val="標楷體"/>
        <family val="4"/>
      </rPr>
      <t>107.3.14</t>
    </r>
    <r>
      <rPr>
        <sz val="10"/>
        <rFont val="標楷體"/>
        <family val="4"/>
      </rPr>
      <t xml:space="preserve">最高法院宣判本中心部分上訴發回更審，部分上訴駁回。
</t>
    </r>
    <r>
      <rPr>
        <u val="single"/>
        <sz val="10"/>
        <rFont val="標楷體"/>
        <family val="4"/>
      </rPr>
      <t>108.2.15</t>
    </r>
    <r>
      <rPr>
        <sz val="10"/>
        <rFont val="標楷體"/>
        <family val="4"/>
      </rPr>
      <t xml:space="preserve">開庭(6)。
</t>
    </r>
    <r>
      <rPr>
        <u val="single"/>
        <sz val="10"/>
        <rFont val="標楷體"/>
        <family val="4"/>
      </rPr>
      <t>108.3.15</t>
    </r>
    <r>
      <rPr>
        <sz val="10"/>
        <rFont val="標楷體"/>
        <family val="4"/>
      </rPr>
      <t xml:space="preserve">開庭(7)。
</t>
    </r>
    <r>
      <rPr>
        <u val="single"/>
        <sz val="10"/>
        <rFont val="標楷體"/>
        <family val="4"/>
      </rPr>
      <t>108.6.21</t>
    </r>
    <r>
      <rPr>
        <sz val="10"/>
        <rFont val="標楷體"/>
        <family val="4"/>
      </rPr>
      <t xml:space="preserve">開庭。(8)
</t>
    </r>
    <r>
      <rPr>
        <u val="single"/>
        <sz val="10"/>
        <rFont val="標楷體"/>
        <family val="4"/>
      </rPr>
      <t>108.7.26</t>
    </r>
    <r>
      <rPr>
        <sz val="10"/>
        <rFont val="標楷體"/>
        <family val="4"/>
      </rPr>
      <t xml:space="preserve">開庭。(9)
</t>
    </r>
    <r>
      <rPr>
        <u val="single"/>
        <sz val="10"/>
        <rFont val="標楷體"/>
        <family val="4"/>
      </rPr>
      <t>108.8.20</t>
    </r>
    <r>
      <rPr>
        <sz val="10"/>
        <rFont val="標楷體"/>
        <family val="4"/>
      </rPr>
      <t xml:space="preserve">開庭。(10)(候核辦)
</t>
    </r>
    <r>
      <rPr>
        <u val="single"/>
        <sz val="10"/>
        <rFont val="標楷體"/>
        <family val="4"/>
      </rPr>
      <t>109.1.17</t>
    </r>
    <r>
      <rPr>
        <sz val="10"/>
        <rFont val="標楷體"/>
        <family val="4"/>
      </rPr>
      <t xml:space="preserve">開庭(11)。
</t>
    </r>
    <r>
      <rPr>
        <u val="single"/>
        <sz val="10"/>
        <rFont val="標楷體"/>
        <family val="4"/>
      </rPr>
      <t>109.3.6</t>
    </r>
    <r>
      <rPr>
        <sz val="10"/>
        <rFont val="標楷體"/>
        <family val="4"/>
      </rPr>
      <t xml:space="preserve">開庭(12)。
</t>
    </r>
    <r>
      <rPr>
        <u val="single"/>
        <sz val="10"/>
        <rFont val="標楷體"/>
        <family val="4"/>
      </rPr>
      <t>109.4.24</t>
    </r>
    <r>
      <rPr>
        <sz val="10"/>
        <rFont val="標楷體"/>
        <family val="4"/>
      </rPr>
      <t>開庭(13)。</t>
    </r>
  </si>
  <si>
    <r>
      <t>98.06.23</t>
    </r>
    <r>
      <rPr>
        <sz val="10"/>
        <rFont val="標楷體"/>
        <family val="4"/>
      </rPr>
      <t xml:space="preserve">向台北地院提起獨立民事訴訟。
</t>
    </r>
    <r>
      <rPr>
        <u val="single"/>
        <sz val="10"/>
        <rFont val="標楷體"/>
        <family val="4"/>
      </rPr>
      <t>98.9.9</t>
    </r>
    <r>
      <rPr>
        <sz val="10"/>
        <rFont val="標楷體"/>
        <family val="4"/>
      </rPr>
      <t xml:space="preserve">本中心撤回對部分法人股東之訴訟。
</t>
    </r>
    <r>
      <rPr>
        <u val="single"/>
        <sz val="10"/>
        <rFont val="標楷體"/>
        <family val="4"/>
      </rPr>
      <t>100.12.22</t>
    </r>
    <r>
      <rPr>
        <sz val="10"/>
        <rFont val="標楷體"/>
        <family val="4"/>
      </rPr>
      <t xml:space="preserve">本中心撤回對部分董監事等人之訴訟。
</t>
    </r>
    <r>
      <rPr>
        <u val="single"/>
        <sz val="10"/>
        <rFont val="標楷體"/>
        <family val="4"/>
      </rPr>
      <t>102.5.28</t>
    </r>
    <r>
      <rPr>
        <sz val="10"/>
        <rFont val="標楷體"/>
        <family val="4"/>
      </rPr>
      <t xml:space="preserve">本中心撤回對部分董事等人之訴訟。
</t>
    </r>
    <r>
      <rPr>
        <u val="single"/>
        <sz val="10"/>
        <rFont val="標楷體"/>
        <family val="4"/>
      </rPr>
      <t>106.9.1</t>
    </r>
    <r>
      <rPr>
        <sz val="10"/>
        <rFont val="標楷體"/>
        <family val="4"/>
      </rPr>
      <t xml:space="preserve">本中心撤回對部分董事等人之訴訟。
</t>
    </r>
    <r>
      <rPr>
        <u val="single"/>
        <sz val="10"/>
        <rFont val="標楷體"/>
        <family val="4"/>
      </rPr>
      <t>106.9.13</t>
    </r>
    <r>
      <rPr>
        <sz val="10"/>
        <rFont val="標楷體"/>
        <family val="4"/>
      </rPr>
      <t xml:space="preserve">減縮訴之聲明。
</t>
    </r>
    <r>
      <rPr>
        <u val="single"/>
        <sz val="10"/>
        <rFont val="標楷體"/>
        <family val="4"/>
      </rPr>
      <t>107.11.14</t>
    </r>
    <r>
      <rPr>
        <sz val="10"/>
        <rFont val="標楷體"/>
        <family val="4"/>
      </rPr>
      <t xml:space="preserve">宣判，本中心部分勝訴，被告上訴二審。
</t>
    </r>
    <r>
      <rPr>
        <u val="single"/>
        <sz val="10"/>
        <rFont val="標楷體"/>
        <family val="4"/>
      </rPr>
      <t>108.6.21</t>
    </r>
    <r>
      <rPr>
        <sz val="10"/>
        <rFont val="標楷體"/>
        <family val="4"/>
      </rPr>
      <t xml:space="preserve">開庭(1)。
</t>
    </r>
    <r>
      <rPr>
        <u val="single"/>
        <sz val="10"/>
        <rFont val="標楷體"/>
        <family val="4"/>
      </rPr>
      <t>108.8.16</t>
    </r>
    <r>
      <rPr>
        <sz val="10"/>
        <rFont val="標楷體"/>
        <family val="4"/>
      </rPr>
      <t xml:space="preserve">開庭(2)。
</t>
    </r>
    <r>
      <rPr>
        <u val="single"/>
        <sz val="10"/>
        <rFont val="標楷體"/>
        <family val="4"/>
      </rPr>
      <t>108.10.30</t>
    </r>
    <r>
      <rPr>
        <sz val="10"/>
        <rFont val="標楷體"/>
        <family val="4"/>
      </rPr>
      <t xml:space="preserve">開庭(3)。
</t>
    </r>
    <r>
      <rPr>
        <u val="single"/>
        <sz val="10"/>
        <rFont val="標楷體"/>
        <family val="4"/>
      </rPr>
      <t>109.1.3</t>
    </r>
    <r>
      <rPr>
        <sz val="10"/>
        <rFont val="標楷體"/>
        <family val="4"/>
      </rPr>
      <t xml:space="preserve">開庭(4)。
</t>
    </r>
    <r>
      <rPr>
        <u val="single"/>
        <sz val="10"/>
        <rFont val="標楷體"/>
        <family val="4"/>
      </rPr>
      <t>109.3.2</t>
    </r>
    <r>
      <rPr>
        <sz val="10"/>
        <rFont val="標楷體"/>
        <family val="4"/>
      </rPr>
      <t xml:space="preserve">開庭(5)。
</t>
    </r>
    <r>
      <rPr>
        <u val="single"/>
        <sz val="10"/>
        <rFont val="標楷體"/>
        <family val="4"/>
      </rPr>
      <t>109.2.24</t>
    </r>
    <r>
      <rPr>
        <sz val="10"/>
        <rFont val="標楷體"/>
        <family val="4"/>
      </rPr>
      <t xml:space="preserve">本中心撤回對部分監察人等人之訴訟。
</t>
    </r>
    <r>
      <rPr>
        <u val="single"/>
        <sz val="10"/>
        <rFont val="標楷體"/>
        <family val="4"/>
      </rPr>
      <t>109.5.4</t>
    </r>
    <r>
      <rPr>
        <sz val="10"/>
        <rFont val="標楷體"/>
        <family val="4"/>
      </rPr>
      <t>開庭(6)。</t>
    </r>
  </si>
  <si>
    <r>
      <t>98.09.23</t>
    </r>
    <r>
      <rPr>
        <sz val="10"/>
        <rFont val="標楷體"/>
        <family val="4"/>
      </rPr>
      <t xml:space="preserve">向板橋地院提起獨立民事訴訟。
</t>
    </r>
    <r>
      <rPr>
        <u val="single"/>
        <sz val="10"/>
        <rFont val="標楷體"/>
        <family val="4"/>
      </rPr>
      <t>99.08.11</t>
    </r>
    <r>
      <rPr>
        <sz val="10"/>
        <rFont val="標楷體"/>
        <family val="4"/>
      </rPr>
      <t xml:space="preserve">開庭（3），雙方合意停止訴訟。
</t>
    </r>
    <r>
      <rPr>
        <u val="single"/>
        <sz val="10"/>
        <rFont val="標楷體"/>
        <family val="4"/>
      </rPr>
      <t>99.11.24</t>
    </r>
    <r>
      <rPr>
        <sz val="10"/>
        <rFont val="標楷體"/>
        <family val="4"/>
      </rPr>
      <t>聲請續行訴訟。
原訂</t>
    </r>
    <r>
      <rPr>
        <u val="single"/>
        <sz val="10"/>
        <rFont val="標楷體"/>
        <family val="4"/>
      </rPr>
      <t>101.02.10</t>
    </r>
    <r>
      <rPr>
        <sz val="10"/>
        <rFont val="標楷體"/>
        <family val="4"/>
      </rPr>
      <t xml:space="preserve">宣判，再開言詞辯論。
</t>
    </r>
    <r>
      <rPr>
        <u val="single"/>
        <sz val="10"/>
        <rFont val="標楷體"/>
        <family val="4"/>
      </rPr>
      <t>101.10.17</t>
    </r>
    <r>
      <rPr>
        <sz val="10"/>
        <rFont val="標楷體"/>
        <family val="4"/>
      </rPr>
      <t xml:space="preserve">開庭（11）。
</t>
    </r>
    <r>
      <rPr>
        <u val="single"/>
        <sz val="10"/>
        <rFont val="標楷體"/>
        <family val="4"/>
      </rPr>
      <t>101.12.14</t>
    </r>
    <r>
      <rPr>
        <sz val="10"/>
        <rFont val="標楷體"/>
        <family val="4"/>
      </rPr>
      <t xml:space="preserve">宣判，發行公司、董事長、總經理及刑事被告應負損害賠償責任，對其餘被告之請求請求駁回。
</t>
    </r>
    <r>
      <rPr>
        <u val="single"/>
        <sz val="10"/>
        <rFont val="標楷體"/>
        <family val="4"/>
      </rPr>
      <t>102.1.15</t>
    </r>
    <r>
      <rPr>
        <sz val="10"/>
        <rFont val="標楷體"/>
        <family val="4"/>
      </rPr>
      <t xml:space="preserve">提起上訴，對非經營階層董監事、會計師等人，於一審判決金額內提起上訴。
</t>
    </r>
    <r>
      <rPr>
        <u val="single"/>
        <sz val="10"/>
        <rFont val="標楷體"/>
        <family val="4"/>
      </rPr>
      <t>105.04.19</t>
    </r>
    <r>
      <rPr>
        <sz val="10"/>
        <rFont val="標楷體"/>
        <family val="4"/>
      </rPr>
      <t xml:space="preserve">開庭(14)。
</t>
    </r>
    <r>
      <rPr>
        <u val="single"/>
        <sz val="10"/>
        <rFont val="標楷體"/>
        <family val="4"/>
      </rPr>
      <t>105.05.10</t>
    </r>
    <r>
      <rPr>
        <sz val="10"/>
        <rFont val="標楷體"/>
        <family val="4"/>
      </rPr>
      <t xml:space="preserve">判決本中心上訴駁回。
</t>
    </r>
    <r>
      <rPr>
        <u val="single"/>
        <sz val="10"/>
        <rFont val="標楷體"/>
        <family val="4"/>
      </rPr>
      <t>105.6.7</t>
    </r>
    <r>
      <rPr>
        <sz val="10"/>
        <rFont val="標楷體"/>
        <family val="4"/>
      </rPr>
      <t xml:space="preserve">上訴最高法院。
</t>
    </r>
    <r>
      <rPr>
        <u val="single"/>
        <sz val="10"/>
        <rFont val="標楷體"/>
        <family val="4"/>
      </rPr>
      <t>105.12.8</t>
    </r>
    <r>
      <rPr>
        <sz val="10"/>
        <rFont val="標楷體"/>
        <family val="4"/>
      </rPr>
      <t xml:space="preserve">最高法院判決原判決廢棄發回高院更審。
</t>
    </r>
    <r>
      <rPr>
        <u val="single"/>
        <sz val="10"/>
        <rFont val="標楷體"/>
        <family val="4"/>
      </rPr>
      <t>107.1.24</t>
    </r>
    <r>
      <rPr>
        <sz val="10"/>
        <rFont val="標楷體"/>
        <family val="4"/>
      </rPr>
      <t xml:space="preserve">再開辯論。
</t>
    </r>
    <r>
      <rPr>
        <u val="single"/>
        <sz val="10"/>
        <rFont val="標楷體"/>
        <family val="4"/>
      </rPr>
      <t>108.6.28</t>
    </r>
    <r>
      <rPr>
        <sz val="10"/>
        <rFont val="標楷體"/>
        <family val="4"/>
      </rPr>
      <t xml:space="preserve">宣判，本中心部分勝訴。
</t>
    </r>
    <r>
      <rPr>
        <u val="single"/>
        <sz val="10"/>
        <rFont val="標楷體"/>
        <family val="4"/>
      </rPr>
      <t>108.7.30</t>
    </r>
    <r>
      <rPr>
        <sz val="10"/>
        <rFont val="標楷體"/>
        <family val="4"/>
      </rPr>
      <t>收到高院檢送被告會計師及其事務所民事聲請上訴狀。</t>
    </r>
  </si>
  <si>
    <r>
      <t>99.03.08</t>
    </r>
    <r>
      <rPr>
        <sz val="10"/>
        <rFont val="標楷體"/>
        <family val="4"/>
      </rPr>
      <t xml:space="preserve">向台北地院提起獨立民事訴訟。
</t>
    </r>
    <r>
      <rPr>
        <u val="single"/>
        <sz val="10"/>
        <rFont val="標楷體"/>
        <family val="4"/>
      </rPr>
      <t>99.04.15</t>
    </r>
    <r>
      <rPr>
        <sz val="10"/>
        <rFont val="標楷體"/>
        <family val="4"/>
      </rPr>
      <t xml:space="preserve">台北地院裁定移送士林地院管轄。
</t>
    </r>
    <r>
      <rPr>
        <u val="single"/>
        <sz val="10"/>
        <rFont val="標楷體"/>
        <family val="4"/>
      </rPr>
      <t>102.09.16</t>
    </r>
    <r>
      <rPr>
        <sz val="10"/>
        <rFont val="標楷體"/>
        <family val="4"/>
      </rPr>
      <t xml:space="preserve">開庭（10）(候核辦)。
再開言詞辯論，暫不宣判。
</t>
    </r>
    <r>
      <rPr>
        <u val="single"/>
        <sz val="10"/>
        <rFont val="標楷體"/>
        <family val="4"/>
      </rPr>
      <t>103.10.1減縮</t>
    </r>
    <r>
      <rPr>
        <sz val="10"/>
        <rFont val="標楷體"/>
        <family val="4"/>
      </rPr>
      <t xml:space="preserve">訴之聲明，撤回部分起訴。
</t>
    </r>
    <r>
      <rPr>
        <u val="single"/>
        <sz val="10"/>
        <rFont val="標楷體"/>
        <family val="4"/>
      </rPr>
      <t>104.2.10</t>
    </r>
    <r>
      <rPr>
        <sz val="10"/>
        <rFont val="標楷體"/>
        <family val="4"/>
      </rPr>
      <t xml:space="preserve">宣判，被告陳泓伾、林真嶔、彭慧貞、鍾立娟、符正居、戴東生、蕭子凱、吳明儒、連明陽、邱連春、英誌企業股份有限公司應負損害賠償責任，並均由原告受領。原告其餘之訴駁回。
</t>
    </r>
    <r>
      <rPr>
        <u val="single"/>
        <sz val="10"/>
        <rFont val="標楷體"/>
        <family val="4"/>
      </rPr>
      <t>104.3.20</t>
    </r>
    <r>
      <rPr>
        <sz val="10"/>
        <rFont val="標楷體"/>
        <family val="4"/>
      </rPr>
      <t xml:space="preserve">上訴高院。
</t>
    </r>
    <r>
      <rPr>
        <u val="single"/>
        <sz val="10"/>
        <rFont val="標楷體"/>
        <family val="4"/>
      </rPr>
      <t>107.2.27</t>
    </r>
    <r>
      <rPr>
        <sz val="10"/>
        <rFont val="標楷體"/>
        <family val="4"/>
      </rPr>
      <t xml:space="preserve">高院宣判，再開辯論。
</t>
    </r>
    <r>
      <rPr>
        <u val="single"/>
        <sz val="10"/>
        <rFont val="標楷體"/>
        <family val="4"/>
      </rPr>
      <t>107.8.29</t>
    </r>
    <r>
      <rPr>
        <sz val="10"/>
        <rFont val="標楷體"/>
        <family val="4"/>
      </rPr>
      <t xml:space="preserve">高院判決駁回本中心上訴。
</t>
    </r>
    <r>
      <rPr>
        <u val="single"/>
        <sz val="10"/>
        <rFont val="標楷體"/>
        <family val="4"/>
      </rPr>
      <t>107.9.26</t>
    </r>
    <r>
      <rPr>
        <sz val="10"/>
        <rFont val="標楷體"/>
        <family val="4"/>
      </rPr>
      <t xml:space="preserve">聲明上訴最高法院。
</t>
    </r>
    <r>
      <rPr>
        <u val="single"/>
        <sz val="10"/>
        <rFont val="標楷體"/>
        <family val="4"/>
      </rPr>
      <t>107.10.8</t>
    </r>
    <r>
      <rPr>
        <sz val="10"/>
        <rFont val="標楷體"/>
        <family val="4"/>
      </rPr>
      <t xml:space="preserve">接獲高院就陳泓伾、林貞嶔、彭慧貞、鍾立娟、符正居之民事判決確定證明書。
</t>
    </r>
    <r>
      <rPr>
        <u val="single"/>
        <sz val="10"/>
        <rFont val="標楷體"/>
        <family val="4"/>
      </rPr>
      <t>108.10.23</t>
    </r>
    <r>
      <rPr>
        <sz val="10"/>
        <rFont val="標楷體"/>
        <family val="4"/>
      </rPr>
      <t xml:space="preserve">最高法院判決董監事部分發回高院審理，本中心對法人股東、會計師暨事務所上訴駁回。
</t>
    </r>
    <r>
      <rPr>
        <u val="single"/>
        <sz val="10"/>
        <rFont val="標楷體"/>
        <family val="4"/>
      </rPr>
      <t>108.12.20</t>
    </r>
    <r>
      <rPr>
        <sz val="10"/>
        <rFont val="標楷體"/>
        <family val="4"/>
      </rPr>
      <t xml:space="preserve">更一審開庭。
</t>
    </r>
    <r>
      <rPr>
        <u val="single"/>
        <sz val="10"/>
        <rFont val="標楷體"/>
        <family val="4"/>
      </rPr>
      <t>109.5.15</t>
    </r>
    <r>
      <rPr>
        <sz val="10"/>
        <rFont val="標楷體"/>
        <family val="4"/>
      </rPr>
      <t>開庭。</t>
    </r>
  </si>
  <si>
    <r>
      <t>99.03.08</t>
    </r>
    <r>
      <rPr>
        <sz val="10"/>
        <rFont val="標楷體"/>
        <family val="4"/>
      </rPr>
      <t xml:space="preserve">向台北地院對被告辜仲瑩、吳春臺、劉紹樑及開發國際投資股份有限公司、黃偉佳等5人提起刑事附帶民事訴訟。
</t>
    </r>
    <r>
      <rPr>
        <u val="single"/>
        <sz val="10"/>
        <rFont val="標楷體"/>
        <family val="4"/>
      </rPr>
      <t>99.08.27</t>
    </r>
    <r>
      <rPr>
        <sz val="10"/>
        <rFont val="標楷體"/>
        <family val="4"/>
      </rPr>
      <t xml:space="preserve">因刑事法院判決被告辜仲瑩等3人內線交易無罪，故駁回本中心對被告辜仲瑩等4人之附民訴訟。另因被告黃偉佳通緝中，故一審仍在續行中(候核辦)。
</t>
    </r>
    <r>
      <rPr>
        <u val="single"/>
        <sz val="10"/>
        <rFont val="標楷體"/>
        <family val="4"/>
      </rPr>
      <t>99.09.20</t>
    </r>
    <r>
      <rPr>
        <sz val="10"/>
        <rFont val="標楷體"/>
        <family val="4"/>
      </rPr>
      <t xml:space="preserve">對辜仲瑩等4人提起上訴。
</t>
    </r>
    <r>
      <rPr>
        <u val="single"/>
        <sz val="10"/>
        <rFont val="標楷體"/>
        <family val="4"/>
      </rPr>
      <t>102.11.27</t>
    </r>
    <r>
      <rPr>
        <sz val="10"/>
        <rFont val="標楷體"/>
        <family val="4"/>
      </rPr>
      <t xml:space="preserve">高院判決駁回本中心之上訴(被告辜仲瑩等4人部分)，並敗訴確定；另本件對被告黃偉佳（通緝中）之附民訴訟仍在續行中(候核辦)。
</t>
    </r>
    <r>
      <rPr>
        <u val="single"/>
        <sz val="10"/>
        <rFont val="標楷體"/>
        <family val="4"/>
      </rPr>
      <t>106.11.16</t>
    </r>
    <r>
      <rPr>
        <sz val="10"/>
        <rFont val="標楷體"/>
        <family val="4"/>
      </rPr>
      <t xml:space="preserve">北院回復黃偉佳通緝中。
</t>
    </r>
    <r>
      <rPr>
        <u val="single"/>
        <sz val="10"/>
        <rFont val="標楷體"/>
        <family val="4"/>
      </rPr>
      <t>108.8.5</t>
    </r>
    <r>
      <rPr>
        <sz val="10"/>
        <rFont val="標楷體"/>
        <family val="4"/>
      </rPr>
      <t xml:space="preserve">北院回復黃偉佳通緝中。
</t>
    </r>
    <r>
      <rPr>
        <u val="single"/>
        <sz val="10"/>
        <rFont val="標楷體"/>
        <family val="4"/>
      </rPr>
      <t>108.9.10</t>
    </r>
    <r>
      <rPr>
        <sz val="10"/>
        <rFont val="標楷體"/>
        <family val="4"/>
      </rPr>
      <t xml:space="preserve">北院回復黃偉佳通緝中。
</t>
    </r>
    <r>
      <rPr>
        <u val="single"/>
        <sz val="10"/>
        <rFont val="標楷體"/>
        <family val="4"/>
      </rPr>
      <t>108.10.7</t>
    </r>
    <r>
      <rPr>
        <sz val="10"/>
        <rFont val="標楷體"/>
        <family val="4"/>
      </rPr>
      <t xml:space="preserve">北院回復黃偉佳通緝中。
</t>
    </r>
    <r>
      <rPr>
        <u val="single"/>
        <sz val="10"/>
        <rFont val="標楷體"/>
        <family val="4"/>
      </rPr>
      <t>108.11.4</t>
    </r>
    <r>
      <rPr>
        <sz val="10"/>
        <rFont val="標楷體"/>
        <family val="4"/>
      </rPr>
      <t xml:space="preserve">北院回復黃偉佳通緝中。
</t>
    </r>
    <r>
      <rPr>
        <u val="single"/>
        <sz val="10"/>
        <rFont val="標楷體"/>
        <family val="4"/>
      </rPr>
      <t>108.12.9</t>
    </r>
    <r>
      <rPr>
        <sz val="10"/>
        <rFont val="標楷體"/>
        <family val="4"/>
      </rPr>
      <t xml:space="preserve">北院回復黃偉佳通緝中。
</t>
    </r>
    <r>
      <rPr>
        <u val="single"/>
        <sz val="10"/>
        <rFont val="標楷體"/>
        <family val="4"/>
      </rPr>
      <t>109.1.13</t>
    </r>
    <r>
      <rPr>
        <sz val="10"/>
        <rFont val="標楷體"/>
        <family val="4"/>
      </rPr>
      <t xml:space="preserve">北院回復黃偉佳通緝中。
</t>
    </r>
    <r>
      <rPr>
        <u val="single"/>
        <sz val="10"/>
        <rFont val="標楷體"/>
        <family val="4"/>
      </rPr>
      <t>109.2.3</t>
    </r>
    <r>
      <rPr>
        <sz val="10"/>
        <rFont val="標楷體"/>
        <family val="4"/>
      </rPr>
      <t xml:space="preserve">北院回復黃偉佳通緝中。
</t>
    </r>
    <r>
      <rPr>
        <u val="single"/>
        <sz val="10"/>
        <rFont val="標楷體"/>
        <family val="4"/>
      </rPr>
      <t>109.3.9</t>
    </r>
    <r>
      <rPr>
        <sz val="10"/>
        <rFont val="標楷體"/>
        <family val="4"/>
      </rPr>
      <t xml:space="preserve">北院回復黃偉佳通緝中。
</t>
    </r>
    <r>
      <rPr>
        <u val="single"/>
        <sz val="10"/>
        <rFont val="標楷體"/>
        <family val="4"/>
      </rPr>
      <t>109.4.6</t>
    </r>
    <r>
      <rPr>
        <sz val="10"/>
        <rFont val="標楷體"/>
        <family val="4"/>
      </rPr>
      <t>北院回復黃偉佳通緝中。</t>
    </r>
  </si>
  <si>
    <r>
      <t xml:space="preserve">99.04.20向士林地院提起獨立民事訴訟。
</t>
    </r>
    <r>
      <rPr>
        <u val="single"/>
        <sz val="10"/>
        <rFont val="標楷體"/>
        <family val="4"/>
      </rPr>
      <t>101.05.25</t>
    </r>
    <r>
      <rPr>
        <sz val="10"/>
        <rFont val="標楷體"/>
        <family val="4"/>
      </rPr>
      <t xml:space="preserve">開庭（8）（預）。
</t>
    </r>
    <r>
      <rPr>
        <u val="single"/>
        <sz val="10"/>
        <rFont val="標楷體"/>
        <family val="4"/>
      </rPr>
      <t>101.06.01</t>
    </r>
    <r>
      <rPr>
        <sz val="10"/>
        <rFont val="標楷體"/>
        <family val="4"/>
      </rPr>
      <t xml:space="preserve">開庭（9）。
</t>
    </r>
    <r>
      <rPr>
        <u val="single"/>
        <sz val="10"/>
        <rFont val="標楷體"/>
        <family val="4"/>
      </rPr>
      <t>101.06.13</t>
    </r>
    <r>
      <rPr>
        <sz val="10"/>
        <rFont val="標楷體"/>
        <family val="4"/>
      </rPr>
      <t xml:space="preserve">宣判，原告之訴駁回。
</t>
    </r>
    <r>
      <rPr>
        <u val="single"/>
        <sz val="10"/>
        <rFont val="標楷體"/>
        <family val="4"/>
      </rPr>
      <t>101.07.27</t>
    </r>
    <r>
      <rPr>
        <sz val="10"/>
        <rFont val="標楷體"/>
        <family val="4"/>
      </rPr>
      <t xml:space="preserve">向高等法院提起上訴。
</t>
    </r>
    <r>
      <rPr>
        <u val="single"/>
        <sz val="10"/>
        <rFont val="標楷體"/>
        <family val="4"/>
      </rPr>
      <t>103.07.16</t>
    </r>
    <r>
      <rPr>
        <sz val="10"/>
        <rFont val="標楷體"/>
        <family val="4"/>
      </rPr>
      <t xml:space="preserve">開庭(9)。
</t>
    </r>
    <r>
      <rPr>
        <u val="single"/>
        <sz val="10"/>
        <rFont val="標楷體"/>
        <family val="4"/>
      </rPr>
      <t>103.08.20</t>
    </r>
    <r>
      <rPr>
        <sz val="10"/>
        <rFont val="標楷體"/>
        <family val="4"/>
      </rPr>
      <t xml:space="preserve">宣判，上訴駁回。
</t>
    </r>
    <r>
      <rPr>
        <u val="single"/>
        <sz val="10"/>
        <rFont val="標楷體"/>
        <family val="4"/>
      </rPr>
      <t>103.9.19</t>
    </r>
    <r>
      <rPr>
        <sz val="10"/>
        <rFont val="標楷體"/>
        <family val="4"/>
      </rPr>
      <t xml:space="preserve">向最高法院提起上訴。
</t>
    </r>
    <r>
      <rPr>
        <u val="single"/>
        <sz val="10"/>
        <rFont val="標楷體"/>
        <family val="4"/>
      </rPr>
      <t>103.10.6</t>
    </r>
    <r>
      <rPr>
        <sz val="10"/>
        <rFont val="標楷體"/>
        <family val="4"/>
      </rPr>
      <t xml:space="preserve">向最高法院遞上訴理由狀。
</t>
    </r>
    <r>
      <rPr>
        <u val="single"/>
        <sz val="10"/>
        <rFont val="標楷體"/>
        <family val="4"/>
      </rPr>
      <t>105.1.13</t>
    </r>
    <r>
      <rPr>
        <sz val="10"/>
        <rFont val="標楷體"/>
        <family val="4"/>
      </rPr>
      <t xml:space="preserve">最高法院將原判決關於駁回本中心對發行公司及不法行為人之上訴部分廢棄，發回臺灣高等法院更為審理；另駁回本中心對本案董監事之上訴。
</t>
    </r>
    <r>
      <rPr>
        <u val="single"/>
        <sz val="10"/>
        <rFont val="標楷體"/>
        <family val="4"/>
      </rPr>
      <t>105.4.21</t>
    </r>
    <r>
      <rPr>
        <sz val="10"/>
        <rFont val="標楷體"/>
        <family val="4"/>
      </rPr>
      <t>撤回對何惠蘭、高慧雯之訴訟。</t>
    </r>
    <r>
      <rPr>
        <u val="single"/>
        <sz val="10"/>
        <rFont val="標楷體"/>
        <family val="4"/>
      </rPr>
      <t xml:space="preserve">
107.1.8</t>
    </r>
    <r>
      <rPr>
        <sz val="10"/>
        <rFont val="標楷體"/>
        <family val="4"/>
      </rPr>
      <t xml:space="preserve">開始雙方合意停止訴訟(期限至107.5.7)。
</t>
    </r>
    <r>
      <rPr>
        <u val="single"/>
        <sz val="10"/>
        <rFont val="標楷體"/>
        <family val="4"/>
      </rPr>
      <t>107.5.4</t>
    </r>
    <r>
      <rPr>
        <sz val="10"/>
        <rFont val="標楷體"/>
        <family val="4"/>
      </rPr>
      <t xml:space="preserve">聲請續行訴訟。
</t>
    </r>
    <r>
      <rPr>
        <u val="single"/>
        <sz val="10"/>
        <rFont val="標楷體"/>
        <family val="4"/>
      </rPr>
      <t>107.8.23</t>
    </r>
    <r>
      <rPr>
        <sz val="10"/>
        <rFont val="標楷體"/>
        <family val="4"/>
      </rPr>
      <t xml:space="preserve">開庭。
</t>
    </r>
    <r>
      <rPr>
        <u val="single"/>
        <sz val="10"/>
        <rFont val="標楷體"/>
        <family val="4"/>
      </rPr>
      <t>107.9.17</t>
    </r>
    <r>
      <rPr>
        <sz val="10"/>
        <rFont val="標楷體"/>
        <family val="4"/>
      </rPr>
      <t xml:space="preserve">開庭。
</t>
    </r>
    <r>
      <rPr>
        <u val="single"/>
        <sz val="10"/>
        <rFont val="標楷體"/>
        <family val="4"/>
      </rPr>
      <t>107.10.31</t>
    </r>
    <r>
      <rPr>
        <sz val="10"/>
        <rFont val="標楷體"/>
        <family val="4"/>
      </rPr>
      <t xml:space="preserve">開庭。
</t>
    </r>
    <r>
      <rPr>
        <u val="single"/>
        <sz val="10"/>
        <rFont val="標楷體"/>
        <family val="4"/>
      </rPr>
      <t>107.11.21</t>
    </r>
    <r>
      <rPr>
        <sz val="10"/>
        <rFont val="標楷體"/>
        <family val="4"/>
      </rPr>
      <t xml:space="preserve">宣判，駁回本中心上訴。
</t>
    </r>
    <r>
      <rPr>
        <u val="single"/>
        <sz val="10"/>
        <rFont val="標楷體"/>
        <family val="4"/>
      </rPr>
      <t>107.12.21</t>
    </r>
    <r>
      <rPr>
        <sz val="10"/>
        <rFont val="標楷體"/>
        <family val="4"/>
      </rPr>
      <t xml:space="preserve">提起上訴三審。
</t>
    </r>
    <r>
      <rPr>
        <u val="single"/>
        <sz val="10"/>
        <rFont val="標楷體"/>
        <family val="4"/>
      </rPr>
      <t>108.1.8</t>
    </r>
    <r>
      <rPr>
        <sz val="10"/>
        <rFont val="標楷體"/>
        <family val="4"/>
      </rPr>
      <t xml:space="preserve">提上訴理由。
</t>
    </r>
    <r>
      <rPr>
        <u val="single"/>
        <sz val="10"/>
        <rFont val="標楷體"/>
        <family val="4"/>
      </rPr>
      <t>108.12.26</t>
    </r>
    <r>
      <rPr>
        <sz val="10"/>
        <rFont val="標楷體"/>
        <family val="4"/>
      </rPr>
      <t xml:space="preserve">最高法院宣判，原判決廢棄發回高院審理。
</t>
    </r>
    <r>
      <rPr>
        <u val="single"/>
        <sz val="10"/>
        <rFont val="標楷體"/>
        <family val="4"/>
      </rPr>
      <t>109.3.3</t>
    </r>
    <r>
      <rPr>
        <sz val="10"/>
        <rFont val="標楷體"/>
        <family val="4"/>
      </rPr>
      <t xml:space="preserve">更二審開庭(1)。
</t>
    </r>
    <r>
      <rPr>
        <u val="single"/>
        <sz val="10"/>
        <rFont val="標楷體"/>
        <family val="4"/>
      </rPr>
      <t>109.5.12</t>
    </r>
    <r>
      <rPr>
        <sz val="10"/>
        <rFont val="標楷體"/>
        <family val="4"/>
      </rPr>
      <t>更二審開庭(2)。</t>
    </r>
  </si>
  <si>
    <r>
      <t>99.7.29</t>
    </r>
    <r>
      <rPr>
        <sz val="10"/>
        <rFont val="標楷體"/>
        <family val="4"/>
      </rPr>
      <t xml:space="preserve">向台北地院提起獨立民事訴訟。
</t>
    </r>
    <r>
      <rPr>
        <u val="single"/>
        <sz val="10"/>
        <rFont val="標楷體"/>
        <family val="4"/>
      </rPr>
      <t>106.1.18</t>
    </r>
    <r>
      <rPr>
        <sz val="10"/>
        <rFont val="標楷體"/>
        <family val="4"/>
      </rPr>
      <t xml:space="preserve">台北地院判決本中心敗訴。
</t>
    </r>
    <r>
      <rPr>
        <u val="single"/>
        <sz val="10"/>
        <rFont val="標楷體"/>
        <family val="4"/>
      </rPr>
      <t>106.1.18</t>
    </r>
    <r>
      <rPr>
        <sz val="10"/>
        <rFont val="標楷體"/>
        <family val="4"/>
      </rPr>
      <t xml:space="preserve">台北地院裁定駁回本中心追加之訴(大廣三及金典酒店不良債權部分)。
</t>
    </r>
    <r>
      <rPr>
        <u val="single"/>
        <sz val="10"/>
        <rFont val="標楷體"/>
        <family val="4"/>
      </rPr>
      <t>106.2.9</t>
    </r>
    <r>
      <rPr>
        <sz val="10"/>
        <rFont val="標楷體"/>
        <family val="4"/>
      </rPr>
      <t xml:space="preserve">本中心就台北地院裁定駁回本中心追加之訴部分，向高院提出抗告。
</t>
    </r>
    <r>
      <rPr>
        <u val="single"/>
        <sz val="10"/>
        <rFont val="標楷體"/>
        <family val="4"/>
      </rPr>
      <t>106.2.15</t>
    </r>
    <r>
      <rPr>
        <sz val="10"/>
        <rFont val="標楷體"/>
        <family val="4"/>
      </rPr>
      <t xml:space="preserve">本中心就台北地院判決駁回本中心敗訴部分，向高院提出上訴。
</t>
    </r>
    <r>
      <rPr>
        <u val="single"/>
        <sz val="10"/>
        <rFont val="標楷體"/>
        <family val="4"/>
      </rPr>
      <t>106.3.13</t>
    </r>
    <r>
      <rPr>
        <sz val="10"/>
        <rFont val="標楷體"/>
        <family val="4"/>
      </rPr>
      <t xml:space="preserve">本案移審至高院。
</t>
    </r>
    <r>
      <rPr>
        <u val="single"/>
        <sz val="10"/>
        <rFont val="標楷體"/>
        <family val="4"/>
      </rPr>
      <t>106.4.28</t>
    </r>
    <r>
      <rPr>
        <sz val="10"/>
        <rFont val="標楷體"/>
        <family val="4"/>
      </rPr>
      <t xml:space="preserve">高院裁定原台北地院駁回本中心追加之訴之裁定廢棄。
</t>
    </r>
    <r>
      <rPr>
        <u val="single"/>
        <sz val="10"/>
        <rFont val="標楷體"/>
        <family val="4"/>
      </rPr>
      <t>106.5.12</t>
    </r>
    <r>
      <rPr>
        <sz val="10"/>
        <rFont val="標楷體"/>
        <family val="4"/>
      </rPr>
      <t xml:space="preserve">被告何明憲等16人不服高院將原台北地院裁定廢棄，向最高法院提出再抗告。
</t>
    </r>
    <r>
      <rPr>
        <u val="single"/>
        <sz val="10"/>
        <rFont val="標楷體"/>
        <family val="4"/>
      </rPr>
      <t>106.7.6</t>
    </r>
    <r>
      <rPr>
        <sz val="10"/>
        <rFont val="標楷體"/>
        <family val="4"/>
      </rPr>
      <t xml:space="preserve">就被告何明憲等16人提出再抗告部分，移審至最高法院。
</t>
    </r>
    <r>
      <rPr>
        <u val="single"/>
        <sz val="10"/>
        <rFont val="標楷體"/>
        <family val="4"/>
      </rPr>
      <t>106.11.23</t>
    </r>
    <r>
      <rPr>
        <sz val="10"/>
        <rFont val="標楷體"/>
        <family val="4"/>
      </rPr>
      <t xml:space="preserve">最高法院裁定駁回何明憲等16人之再抗告。
</t>
    </r>
    <r>
      <rPr>
        <u val="single"/>
        <sz val="10"/>
        <rFont val="標楷體"/>
        <family val="4"/>
      </rPr>
      <t>107.2.13</t>
    </r>
    <r>
      <rPr>
        <sz val="10"/>
        <rFont val="標楷體"/>
        <family val="4"/>
      </rPr>
      <t xml:space="preserve">高院判決駁回本中心之上訴。
</t>
    </r>
    <r>
      <rPr>
        <u val="single"/>
        <sz val="10"/>
        <rFont val="標楷體"/>
        <family val="4"/>
      </rPr>
      <t>107.3.9</t>
    </r>
    <r>
      <rPr>
        <sz val="10"/>
        <rFont val="標楷體"/>
        <family val="4"/>
      </rPr>
      <t xml:space="preserve">本中心就高院判決本中心敗訴部分，向最高法院提起上訴。
</t>
    </r>
    <r>
      <rPr>
        <u val="single"/>
        <sz val="10"/>
        <rFont val="標楷體"/>
        <family val="4"/>
      </rPr>
      <t>107.4.16</t>
    </r>
    <r>
      <rPr>
        <sz val="10"/>
        <rFont val="標楷體"/>
        <family val="4"/>
      </rPr>
      <t xml:space="preserve">本案移審至最高法院。
</t>
    </r>
    <r>
      <rPr>
        <u val="single"/>
        <sz val="10"/>
        <rFont val="標楷體"/>
        <family val="4"/>
      </rPr>
      <t>108.3.27</t>
    </r>
    <r>
      <rPr>
        <sz val="10"/>
        <rFont val="標楷體"/>
        <family val="4"/>
      </rPr>
      <t xml:space="preserve">最高法院判決將原高院判決廢棄，發回高院審理。
</t>
    </r>
    <r>
      <rPr>
        <u val="single"/>
        <sz val="10"/>
        <rFont val="標楷體"/>
        <family val="4"/>
      </rPr>
      <t>108.4.22</t>
    </r>
    <r>
      <rPr>
        <sz val="10"/>
        <rFont val="標楷體"/>
        <family val="4"/>
      </rPr>
      <t xml:space="preserve">本案移審至高院。
</t>
    </r>
    <r>
      <rPr>
        <u val="single"/>
        <sz val="10"/>
        <rFont val="標楷體"/>
        <family val="4"/>
      </rPr>
      <t>108.5.31</t>
    </r>
    <r>
      <rPr>
        <sz val="10"/>
        <rFont val="標楷體"/>
        <family val="4"/>
      </rPr>
      <t xml:space="preserve">開庭(1)。
</t>
    </r>
    <r>
      <rPr>
        <u val="single"/>
        <sz val="10"/>
        <rFont val="標楷體"/>
        <family val="4"/>
      </rPr>
      <t>108.7.23</t>
    </r>
    <r>
      <rPr>
        <sz val="10"/>
        <rFont val="標楷體"/>
        <family val="4"/>
      </rPr>
      <t xml:space="preserve">開庭(2)。
</t>
    </r>
    <r>
      <rPr>
        <u val="single"/>
        <sz val="10"/>
        <rFont val="標楷體"/>
        <family val="4"/>
      </rPr>
      <t>108.9.3</t>
    </r>
    <r>
      <rPr>
        <sz val="10"/>
        <rFont val="標楷體"/>
        <family val="4"/>
      </rPr>
      <t xml:space="preserve">開庭(3)。
</t>
    </r>
    <r>
      <rPr>
        <u val="single"/>
        <sz val="10"/>
        <rFont val="標楷體"/>
        <family val="4"/>
      </rPr>
      <t>108.10.18</t>
    </r>
    <r>
      <rPr>
        <sz val="10"/>
        <rFont val="標楷體"/>
        <family val="4"/>
      </rPr>
      <t xml:space="preserve">開庭(4)。
</t>
    </r>
    <r>
      <rPr>
        <u val="single"/>
        <sz val="10"/>
        <rFont val="標楷體"/>
        <family val="4"/>
      </rPr>
      <t>108.12.11</t>
    </r>
    <r>
      <rPr>
        <sz val="10"/>
        <rFont val="標楷體"/>
        <family val="4"/>
      </rPr>
      <t xml:space="preserve">開庭(5)言辯。
</t>
    </r>
    <r>
      <rPr>
        <u val="single"/>
        <sz val="10"/>
        <rFont val="標楷體"/>
        <family val="4"/>
      </rPr>
      <t>109.1.2</t>
    </r>
    <r>
      <rPr>
        <sz val="10"/>
        <rFont val="標楷體"/>
        <family val="4"/>
      </rPr>
      <t xml:space="preserve">高院更一審宣判，駁回本中心上訴。
</t>
    </r>
    <r>
      <rPr>
        <u val="single"/>
        <sz val="10"/>
        <rFont val="標楷體"/>
        <family val="4"/>
      </rPr>
      <t>109.1.31</t>
    </r>
    <r>
      <rPr>
        <sz val="10"/>
        <rFont val="標楷體"/>
        <family val="4"/>
      </rPr>
      <t xml:space="preserve">本中心就高院更一審判決本中心敗訴部分提起上訴。
</t>
    </r>
    <r>
      <rPr>
        <u val="single"/>
        <sz val="10"/>
        <rFont val="標楷體"/>
        <family val="4"/>
      </rPr>
      <t>109.3.30</t>
    </r>
    <r>
      <rPr>
        <sz val="10"/>
        <rFont val="標楷體"/>
        <family val="4"/>
      </rPr>
      <t>本案移審至最高法院。</t>
    </r>
  </si>
  <si>
    <r>
      <t>99.08.27</t>
    </r>
    <r>
      <rPr>
        <sz val="10"/>
        <rFont val="標楷體"/>
        <family val="4"/>
      </rPr>
      <t xml:space="preserve">向台北地院提起獨立民事訴訟。
</t>
    </r>
    <r>
      <rPr>
        <u val="single"/>
        <sz val="10"/>
        <rFont val="標楷體"/>
        <family val="4"/>
      </rPr>
      <t>100.11.21</t>
    </r>
    <r>
      <rPr>
        <sz val="10"/>
        <rFont val="標楷體"/>
        <family val="4"/>
      </rPr>
      <t xml:space="preserve">開庭（7）。
</t>
    </r>
    <r>
      <rPr>
        <u val="single"/>
        <sz val="10"/>
        <rFont val="標楷體"/>
        <family val="4"/>
      </rPr>
      <t>100.12.26</t>
    </r>
    <r>
      <rPr>
        <sz val="10"/>
        <rFont val="標楷體"/>
        <family val="4"/>
      </rPr>
      <t xml:space="preserve">裁定停止訴訟。
</t>
    </r>
    <r>
      <rPr>
        <u val="single"/>
        <sz val="10"/>
        <rFont val="標楷體"/>
        <family val="4"/>
      </rPr>
      <t>102.06.10</t>
    </r>
    <r>
      <rPr>
        <sz val="10"/>
        <rFont val="標楷體"/>
        <family val="4"/>
      </rPr>
      <t xml:space="preserve">法院函知再開言詞辯論庭(8)。
再開言詞辯論，暫不宣判。
</t>
    </r>
    <r>
      <rPr>
        <u val="single"/>
        <sz val="10"/>
        <rFont val="標楷體"/>
        <family val="4"/>
      </rPr>
      <t>102.12.26</t>
    </r>
    <r>
      <rPr>
        <sz val="10"/>
        <rFont val="標楷體"/>
        <family val="4"/>
      </rPr>
      <t xml:space="preserve">開庭(10)。
</t>
    </r>
    <r>
      <rPr>
        <u val="single"/>
        <sz val="10"/>
        <rFont val="標楷體"/>
        <family val="4"/>
      </rPr>
      <t>102.12.31</t>
    </r>
    <r>
      <rPr>
        <sz val="10"/>
        <rFont val="標楷體"/>
        <family val="4"/>
      </rPr>
      <t xml:space="preserve">宣判，駁回原告之訴。
</t>
    </r>
    <r>
      <rPr>
        <u val="single"/>
        <sz val="10"/>
        <rFont val="標楷體"/>
        <family val="4"/>
      </rPr>
      <t>103.1.27</t>
    </r>
    <r>
      <rPr>
        <sz val="10"/>
        <rFont val="標楷體"/>
        <family val="4"/>
      </rPr>
      <t xml:space="preserve">上訴高等法院。
</t>
    </r>
    <r>
      <rPr>
        <u val="single"/>
        <sz val="10"/>
        <rFont val="標楷體"/>
        <family val="4"/>
      </rPr>
      <t>103.07.22</t>
    </r>
    <r>
      <rPr>
        <sz val="10"/>
        <rFont val="標楷體"/>
        <family val="4"/>
      </rPr>
      <t xml:space="preserve">撤回對會計張秋惠、黃素燕上訴。
</t>
    </r>
    <r>
      <rPr>
        <u val="single"/>
        <sz val="10"/>
        <rFont val="標楷體"/>
        <family val="4"/>
      </rPr>
      <t>104.09.21</t>
    </r>
    <r>
      <rPr>
        <sz val="10"/>
        <rFont val="標楷體"/>
        <family val="4"/>
      </rPr>
      <t xml:space="preserve">高院開庭(7)。
</t>
    </r>
    <r>
      <rPr>
        <u val="single"/>
        <sz val="10"/>
        <rFont val="標楷體"/>
        <family val="4"/>
      </rPr>
      <t>104.10.27</t>
    </r>
    <r>
      <rPr>
        <sz val="10"/>
        <rFont val="標楷體"/>
        <family val="4"/>
      </rPr>
      <t xml:space="preserve">高院宣判，發行人、刑事被告、董監事對投資人應負部分賠償責任，會計師及其事務所無須負責。
</t>
    </r>
    <r>
      <rPr>
        <u val="single"/>
        <sz val="10"/>
        <rFont val="標楷體"/>
        <family val="4"/>
      </rPr>
      <t>104.11.23</t>
    </r>
    <r>
      <rPr>
        <sz val="10"/>
        <rFont val="標楷體"/>
        <family val="4"/>
      </rPr>
      <t xml:space="preserve">向最高法院提起上訴。
</t>
    </r>
    <r>
      <rPr>
        <u val="single"/>
        <sz val="10"/>
        <rFont val="標楷體"/>
        <family val="4"/>
      </rPr>
      <t>108.2.27</t>
    </r>
    <r>
      <rPr>
        <sz val="10"/>
        <rFont val="標楷體"/>
        <family val="4"/>
      </rPr>
      <t xml:space="preserve">最高法院宣判，原判決除假執行部分外廢棄，發回更審。
</t>
    </r>
    <r>
      <rPr>
        <u val="single"/>
        <sz val="10"/>
        <rFont val="標楷體"/>
        <family val="4"/>
      </rPr>
      <t>108.6.13</t>
    </r>
    <r>
      <rPr>
        <sz val="10"/>
        <rFont val="標楷體"/>
        <family val="4"/>
      </rPr>
      <t xml:space="preserve">開庭(1)。
</t>
    </r>
    <r>
      <rPr>
        <u val="single"/>
        <sz val="10"/>
        <rFont val="標楷體"/>
        <family val="4"/>
      </rPr>
      <t>108.8.1</t>
    </r>
    <r>
      <rPr>
        <sz val="10"/>
        <rFont val="標楷體"/>
        <family val="4"/>
      </rPr>
      <t xml:space="preserve">開庭(2)。
</t>
    </r>
    <r>
      <rPr>
        <u val="single"/>
        <sz val="10"/>
        <rFont val="標楷體"/>
        <family val="4"/>
      </rPr>
      <t>108.11.22</t>
    </r>
    <r>
      <rPr>
        <sz val="10"/>
        <rFont val="標楷體"/>
        <family val="4"/>
      </rPr>
      <t xml:space="preserve">開庭(3)。
</t>
    </r>
    <r>
      <rPr>
        <u val="single"/>
        <sz val="10"/>
        <rFont val="標楷體"/>
        <family val="4"/>
      </rPr>
      <t>108.11.26</t>
    </r>
    <r>
      <rPr>
        <sz val="10"/>
        <rFont val="標楷體"/>
        <family val="4"/>
      </rPr>
      <t xml:space="preserve">撤回對2名被告訴訟。
</t>
    </r>
    <r>
      <rPr>
        <u val="single"/>
        <sz val="10"/>
        <rFont val="標楷體"/>
        <family val="4"/>
      </rPr>
      <t>109.2.13</t>
    </r>
    <r>
      <rPr>
        <sz val="10"/>
        <rFont val="標楷體"/>
        <family val="4"/>
      </rPr>
      <t xml:space="preserve">撤回對2名被告訴訟。
</t>
    </r>
    <r>
      <rPr>
        <u val="single"/>
        <sz val="10"/>
        <rFont val="標楷體"/>
        <family val="4"/>
      </rPr>
      <t>109.2.15</t>
    </r>
    <r>
      <rPr>
        <sz val="10"/>
        <rFont val="標楷體"/>
        <family val="4"/>
      </rPr>
      <t xml:space="preserve">撤回對4名被告訴訟。
</t>
    </r>
    <r>
      <rPr>
        <u val="single"/>
        <sz val="10"/>
        <rFont val="標楷體"/>
        <family val="4"/>
      </rPr>
      <t>109.3.13</t>
    </r>
    <r>
      <rPr>
        <sz val="10"/>
        <rFont val="標楷體"/>
        <family val="4"/>
      </rPr>
      <t>開庭。(候核辦)</t>
    </r>
  </si>
  <si>
    <r>
      <t>99.03.11</t>
    </r>
    <r>
      <rPr>
        <sz val="10"/>
        <rFont val="標楷體"/>
        <family val="4"/>
      </rPr>
      <t xml:space="preserve">向新竹地院提起獨立民事訴訟。
</t>
    </r>
    <r>
      <rPr>
        <u val="single"/>
        <sz val="10"/>
        <rFont val="標楷體"/>
        <family val="4"/>
      </rPr>
      <t>99.05.10</t>
    </r>
    <r>
      <rPr>
        <sz val="10"/>
        <rFont val="標楷體"/>
        <family val="4"/>
      </rPr>
      <t xml:space="preserve">開庭(1)。
</t>
    </r>
    <r>
      <rPr>
        <u val="single"/>
        <sz val="10"/>
        <rFont val="標楷體"/>
        <family val="4"/>
      </rPr>
      <t>103.04.25</t>
    </r>
    <r>
      <rPr>
        <sz val="10"/>
        <rFont val="標楷體"/>
        <family val="4"/>
      </rPr>
      <t xml:space="preserve">開庭（17）。
</t>
    </r>
    <r>
      <rPr>
        <u val="single"/>
        <sz val="10"/>
        <rFont val="標楷體"/>
        <family val="4"/>
      </rPr>
      <t>103.06.06</t>
    </r>
    <r>
      <rPr>
        <sz val="10"/>
        <rFont val="標楷體"/>
        <family val="4"/>
      </rPr>
      <t xml:space="preserve">宣判，刑事被告、發行人、董事、會計師應對投資人負損害賠償責任；總經理、監察人及會計師事務所則予駁回。
</t>
    </r>
    <r>
      <rPr>
        <u val="single"/>
        <sz val="10"/>
        <rFont val="標楷體"/>
        <family val="4"/>
      </rPr>
      <t>103.06.27</t>
    </r>
    <r>
      <rPr>
        <sz val="10"/>
        <rFont val="標楷體"/>
        <family val="4"/>
      </rPr>
      <t xml:space="preserve">聲明上訴。
</t>
    </r>
    <r>
      <rPr>
        <u val="single"/>
        <sz val="10"/>
        <rFont val="標楷體"/>
        <family val="4"/>
      </rPr>
      <t>105.06.28</t>
    </r>
    <r>
      <rPr>
        <sz val="10"/>
        <rFont val="標楷體"/>
        <family val="4"/>
      </rPr>
      <t xml:space="preserve">高院宣判，本中心敗訴。
</t>
    </r>
    <r>
      <rPr>
        <u val="single"/>
        <sz val="10"/>
        <rFont val="標楷體"/>
        <family val="4"/>
      </rPr>
      <t>105.7.22</t>
    </r>
    <r>
      <rPr>
        <sz val="10"/>
        <rFont val="標楷體"/>
        <family val="4"/>
      </rPr>
      <t xml:space="preserve">聲明上訴。
</t>
    </r>
    <r>
      <rPr>
        <u val="single"/>
        <sz val="10"/>
        <rFont val="標楷體"/>
        <family val="4"/>
      </rPr>
      <t>107.3.14</t>
    </r>
    <r>
      <rPr>
        <sz val="10"/>
        <rFont val="標楷體"/>
        <family val="4"/>
      </rPr>
      <t xml:space="preserve">最高法院宣判，原判決廢棄，發回高院。
</t>
    </r>
    <r>
      <rPr>
        <u val="single"/>
        <sz val="10"/>
        <rFont val="標楷體"/>
        <family val="4"/>
      </rPr>
      <t>107.8.20</t>
    </r>
    <r>
      <rPr>
        <sz val="10"/>
        <rFont val="標楷體"/>
        <family val="4"/>
      </rPr>
      <t xml:space="preserve">起合意停止訴訟。
</t>
    </r>
    <r>
      <rPr>
        <u val="single"/>
        <sz val="10"/>
        <rFont val="標楷體"/>
        <family val="4"/>
      </rPr>
      <t>107.11.22</t>
    </r>
    <r>
      <rPr>
        <sz val="10"/>
        <rFont val="標楷體"/>
        <family val="4"/>
      </rPr>
      <t xml:space="preserve">聲請續行訴訟。
</t>
    </r>
    <r>
      <rPr>
        <u val="single"/>
        <sz val="10"/>
        <rFont val="標楷體"/>
        <family val="4"/>
      </rPr>
      <t>109.5.28</t>
    </r>
    <r>
      <rPr>
        <sz val="10"/>
        <rFont val="標楷體"/>
        <family val="4"/>
      </rPr>
      <t>高院更一審開庭。(11)</t>
    </r>
  </si>
  <si>
    <r>
      <t xml:space="preserve">99.09.30向台北地院提起刑事附帶民事訴訟。
</t>
    </r>
    <r>
      <rPr>
        <u val="single"/>
        <sz val="10"/>
        <rFont val="標楷體"/>
        <family val="4"/>
      </rPr>
      <t>100.01.31</t>
    </r>
    <r>
      <rPr>
        <sz val="10"/>
        <rFont val="標楷體"/>
        <family val="4"/>
      </rPr>
      <t xml:space="preserve">台北地院駁回刑事附帶民事訴訟。
</t>
    </r>
    <r>
      <rPr>
        <u val="single"/>
        <sz val="10"/>
        <rFont val="標楷體"/>
        <family val="4"/>
      </rPr>
      <t>100.02.10</t>
    </r>
    <r>
      <rPr>
        <sz val="10"/>
        <rFont val="標楷體"/>
        <family val="4"/>
      </rPr>
      <t xml:space="preserve">向高院提起刑事附帶民事訴訟上訴。
</t>
    </r>
    <r>
      <rPr>
        <u val="single"/>
        <sz val="10"/>
        <rFont val="標楷體"/>
        <family val="4"/>
      </rPr>
      <t>101.01.18</t>
    </r>
    <r>
      <rPr>
        <sz val="10"/>
        <rFont val="標楷體"/>
        <family val="4"/>
      </rPr>
      <t xml:space="preserve">裁定移高院民事庭審理。
</t>
    </r>
    <r>
      <rPr>
        <u val="single"/>
        <sz val="10"/>
        <rFont val="標楷體"/>
        <family val="4"/>
      </rPr>
      <t>101.04.13</t>
    </r>
    <r>
      <rPr>
        <sz val="10"/>
        <rFont val="標楷體"/>
        <family val="4"/>
      </rPr>
      <t xml:space="preserve">合意停止訴訟，101.08.12屆期。
</t>
    </r>
    <r>
      <rPr>
        <u val="single"/>
        <sz val="10"/>
        <rFont val="標楷體"/>
        <family val="4"/>
      </rPr>
      <t>101.08.01</t>
    </r>
    <r>
      <rPr>
        <sz val="10"/>
        <rFont val="標楷體"/>
        <family val="4"/>
      </rPr>
      <t xml:space="preserve">聲請續行訴訟。
</t>
    </r>
    <r>
      <rPr>
        <u val="single"/>
        <sz val="10"/>
        <rFont val="標楷體"/>
        <family val="4"/>
      </rPr>
      <t>101.12.13</t>
    </r>
    <r>
      <rPr>
        <sz val="10"/>
        <rFont val="標楷體"/>
        <family val="4"/>
      </rPr>
      <t xml:space="preserve">開庭（4），雙方合意停止訴訟（期限至102.04.12）。
</t>
    </r>
    <r>
      <rPr>
        <u val="single"/>
        <sz val="10"/>
        <rFont val="標楷體"/>
        <family val="4"/>
      </rPr>
      <t>102.04.03</t>
    </r>
    <r>
      <rPr>
        <sz val="10"/>
        <rFont val="標楷體"/>
        <family val="4"/>
      </rPr>
      <t xml:space="preserve">聲請續行訴訟。
</t>
    </r>
    <r>
      <rPr>
        <u val="single"/>
        <sz val="10"/>
        <rFont val="標楷體"/>
        <family val="4"/>
      </rPr>
      <t>105.7.26</t>
    </r>
    <r>
      <rPr>
        <sz val="10"/>
        <rFont val="標楷體"/>
        <family val="4"/>
      </rPr>
      <t xml:space="preserve">高院宣判，本中心勝訴。已全部上訴三審。
</t>
    </r>
    <r>
      <rPr>
        <u val="single"/>
        <sz val="10"/>
        <rFont val="標楷體"/>
        <family val="4"/>
      </rPr>
      <t>107.4.11</t>
    </r>
    <r>
      <rPr>
        <sz val="10"/>
        <rFont val="標楷體"/>
        <family val="4"/>
      </rPr>
      <t xml:space="preserve">最高法院宣判，原判決廢棄發回。
</t>
    </r>
    <r>
      <rPr>
        <u val="single"/>
        <sz val="10"/>
        <rFont val="標楷體"/>
        <family val="4"/>
      </rPr>
      <t>107.9.19合</t>
    </r>
    <r>
      <rPr>
        <sz val="10"/>
        <rFont val="標楷體"/>
        <family val="4"/>
      </rPr>
      <t xml:space="preserve">意停止訴訟(期限至108.1.18)。
</t>
    </r>
    <r>
      <rPr>
        <u val="single"/>
        <sz val="10"/>
        <rFont val="標楷體"/>
        <family val="4"/>
      </rPr>
      <t>107.12.18</t>
    </r>
    <r>
      <rPr>
        <sz val="10"/>
        <rFont val="標楷體"/>
        <family val="4"/>
      </rPr>
      <t xml:space="preserve">聲請續行訴訟。
</t>
    </r>
    <r>
      <rPr>
        <u val="single"/>
        <sz val="10"/>
        <rFont val="標楷體"/>
        <family val="4"/>
      </rPr>
      <t>108.2.15</t>
    </r>
    <r>
      <rPr>
        <sz val="10"/>
        <rFont val="標楷體"/>
        <family val="4"/>
      </rPr>
      <t xml:space="preserve">高院更(一)開庭(3)。
</t>
    </r>
    <r>
      <rPr>
        <u val="single"/>
        <sz val="10"/>
        <rFont val="標楷體"/>
        <family val="4"/>
      </rPr>
      <t>108.3.25</t>
    </r>
    <r>
      <rPr>
        <sz val="10"/>
        <rFont val="標楷體"/>
        <family val="4"/>
      </rPr>
      <t xml:space="preserve">高院更(一)開庭(4)。
</t>
    </r>
    <r>
      <rPr>
        <u val="single"/>
        <sz val="10"/>
        <rFont val="標楷體"/>
        <family val="4"/>
      </rPr>
      <t>108.7.1</t>
    </r>
    <r>
      <rPr>
        <sz val="10"/>
        <rFont val="標楷體"/>
        <family val="4"/>
      </rPr>
      <t xml:space="preserve">高院更(一)開庭(5)。
</t>
    </r>
    <r>
      <rPr>
        <u val="single"/>
        <sz val="10"/>
        <rFont val="標楷體"/>
        <family val="4"/>
      </rPr>
      <t>108.11.4</t>
    </r>
    <r>
      <rPr>
        <sz val="10"/>
        <rFont val="標楷體"/>
        <family val="4"/>
      </rPr>
      <t xml:space="preserve">高院更(一)開庭(6)
</t>
    </r>
    <r>
      <rPr>
        <u val="single"/>
        <sz val="10"/>
        <rFont val="標楷體"/>
        <family val="4"/>
      </rPr>
      <t>108.12.9</t>
    </r>
    <r>
      <rPr>
        <sz val="10"/>
        <rFont val="標楷體"/>
        <family val="4"/>
      </rPr>
      <t xml:space="preserve">高院更(一)開庭(7)。
</t>
    </r>
    <r>
      <rPr>
        <u val="single"/>
        <sz val="10"/>
        <rFont val="標楷體"/>
        <family val="4"/>
      </rPr>
      <t>109.1.13</t>
    </r>
    <r>
      <rPr>
        <sz val="10"/>
        <rFont val="標楷體"/>
        <family val="4"/>
      </rPr>
      <t xml:space="preserve">高院更(一)開庭(8)。
</t>
    </r>
    <r>
      <rPr>
        <u val="single"/>
        <sz val="10"/>
        <rFont val="標楷體"/>
        <family val="4"/>
      </rPr>
      <t>109.2.20</t>
    </r>
    <r>
      <rPr>
        <sz val="10"/>
        <rFont val="標楷體"/>
        <family val="4"/>
      </rPr>
      <t xml:space="preserve">高院更(一)開庭(9)。
</t>
    </r>
    <r>
      <rPr>
        <u val="single"/>
        <sz val="10"/>
        <rFont val="標楷體"/>
        <family val="4"/>
      </rPr>
      <t>109.3.30</t>
    </r>
    <r>
      <rPr>
        <sz val="10"/>
        <rFont val="標楷體"/>
        <family val="4"/>
      </rPr>
      <t xml:space="preserve">高院更(一)開庭(10)。
</t>
    </r>
    <r>
      <rPr>
        <u val="single"/>
        <sz val="10"/>
        <rFont val="標楷體"/>
        <family val="4"/>
      </rPr>
      <t>109.5.4</t>
    </r>
    <r>
      <rPr>
        <sz val="10"/>
        <rFont val="標楷體"/>
        <family val="4"/>
      </rPr>
      <t>高院更(一)開庭(11)。</t>
    </r>
  </si>
  <si>
    <r>
      <t>99.12.31</t>
    </r>
    <r>
      <rPr>
        <sz val="10"/>
        <rFont val="標楷體"/>
        <family val="4"/>
      </rPr>
      <t xml:space="preserve">向士林地院提起獨立民事訴訟。
</t>
    </r>
    <r>
      <rPr>
        <u val="single"/>
        <sz val="10"/>
        <rFont val="標楷體"/>
        <family val="4"/>
      </rPr>
      <t>104.01.29</t>
    </r>
    <r>
      <rPr>
        <sz val="10"/>
        <rFont val="標楷體"/>
        <family val="4"/>
      </rPr>
      <t xml:space="preserve">開庭（5）。
</t>
    </r>
    <r>
      <rPr>
        <u val="single"/>
        <sz val="10"/>
        <rFont val="標楷體"/>
        <family val="4"/>
      </rPr>
      <t>104.03.27</t>
    </r>
    <r>
      <rPr>
        <sz val="10"/>
        <rFont val="標楷體"/>
        <family val="4"/>
      </rPr>
      <t xml:space="preserve">地院宣判，駁回本中心之訴及假執行之聲請。
</t>
    </r>
    <r>
      <rPr>
        <u val="single"/>
        <sz val="10"/>
        <rFont val="標楷體"/>
        <family val="4"/>
      </rPr>
      <t>104.04.20</t>
    </r>
    <r>
      <rPr>
        <sz val="10"/>
        <rFont val="標楷體"/>
        <family val="4"/>
      </rPr>
      <t xml:space="preserve">提起上訴。
</t>
    </r>
    <r>
      <rPr>
        <u val="single"/>
        <sz val="10"/>
        <rFont val="標楷體"/>
        <family val="4"/>
      </rPr>
      <t>105.12.7</t>
    </r>
    <r>
      <rPr>
        <sz val="10"/>
        <rFont val="標楷體"/>
        <family val="4"/>
      </rPr>
      <t xml:space="preserve">高院宣判，駁回本中心上訴。
</t>
    </r>
    <r>
      <rPr>
        <u val="single"/>
        <sz val="10"/>
        <rFont val="標楷體"/>
        <family val="4"/>
      </rPr>
      <t>106.1.6</t>
    </r>
    <r>
      <rPr>
        <sz val="10"/>
        <rFont val="標楷體"/>
        <family val="4"/>
      </rPr>
      <t xml:space="preserve">向最高法院提起上訴。
</t>
    </r>
    <r>
      <rPr>
        <u val="single"/>
        <sz val="10"/>
        <rFont val="標楷體"/>
        <family val="4"/>
      </rPr>
      <t>108.4.24</t>
    </r>
    <r>
      <rPr>
        <sz val="10"/>
        <rFont val="標楷體"/>
        <family val="4"/>
      </rPr>
      <t xml:space="preserve">最高法院判決，原判決廢棄，發回台灣高等法院。
</t>
    </r>
    <r>
      <rPr>
        <u val="single"/>
        <sz val="10"/>
        <rFont val="標楷體"/>
        <family val="4"/>
      </rPr>
      <t>109.3.24</t>
    </r>
    <r>
      <rPr>
        <sz val="10"/>
        <rFont val="標楷體"/>
        <family val="4"/>
      </rPr>
      <t xml:space="preserve">高院更一審開庭(3)。
</t>
    </r>
    <r>
      <rPr>
        <u val="single"/>
        <sz val="10"/>
        <rFont val="標楷體"/>
        <family val="4"/>
      </rPr>
      <t>109.6.16</t>
    </r>
    <r>
      <rPr>
        <sz val="10"/>
        <rFont val="標楷體"/>
        <family val="4"/>
      </rPr>
      <t>高院更一審開庭(4)。</t>
    </r>
  </si>
  <si>
    <r>
      <t>100.07.05</t>
    </r>
    <r>
      <rPr>
        <sz val="10"/>
        <rFont val="標楷體"/>
        <family val="4"/>
      </rPr>
      <t xml:space="preserve">向板橋地院提起獨立民事訴訟。
</t>
    </r>
    <r>
      <rPr>
        <u val="single"/>
        <sz val="10"/>
        <rFont val="標楷體"/>
        <family val="4"/>
      </rPr>
      <t>103.10.17</t>
    </r>
    <r>
      <rPr>
        <sz val="10"/>
        <rFont val="標楷體"/>
        <family val="4"/>
      </rPr>
      <t xml:space="preserve">宣判，判決駁回原告之訴。
</t>
    </r>
    <r>
      <rPr>
        <u val="single"/>
        <sz val="10"/>
        <rFont val="標楷體"/>
        <family val="4"/>
      </rPr>
      <t>103.10.19</t>
    </r>
    <r>
      <rPr>
        <sz val="10"/>
        <rFont val="標楷體"/>
        <family val="4"/>
      </rPr>
      <t xml:space="preserve">聲明上訴。
</t>
    </r>
    <r>
      <rPr>
        <u val="single"/>
        <sz val="10"/>
        <rFont val="標楷體"/>
        <family val="4"/>
      </rPr>
      <t>104.08.25</t>
    </r>
    <r>
      <rPr>
        <sz val="10"/>
        <rFont val="標楷體"/>
        <family val="4"/>
      </rPr>
      <t xml:space="preserve">開庭。
</t>
    </r>
    <r>
      <rPr>
        <u val="single"/>
        <sz val="10"/>
        <rFont val="標楷體"/>
        <family val="4"/>
      </rPr>
      <t>104.9.8</t>
    </r>
    <r>
      <rPr>
        <sz val="10"/>
        <rFont val="標楷體"/>
        <family val="4"/>
      </rPr>
      <t xml:space="preserve">宣判，本中心勝訴。
</t>
    </r>
    <r>
      <rPr>
        <u val="single"/>
        <sz val="10"/>
        <rFont val="標楷體"/>
        <family val="4"/>
      </rPr>
      <t>104.10.6</t>
    </r>
    <r>
      <rPr>
        <sz val="10"/>
        <rFont val="標楷體"/>
        <family val="4"/>
      </rPr>
      <t xml:space="preserve">被告上訴。
</t>
    </r>
    <r>
      <rPr>
        <u val="single"/>
        <sz val="10"/>
        <rFont val="標楷體"/>
        <family val="4"/>
      </rPr>
      <t>105.12.14</t>
    </r>
    <r>
      <rPr>
        <sz val="10"/>
        <rFont val="標楷體"/>
        <family val="4"/>
      </rPr>
      <t xml:space="preserve">最高法院判決廢棄原判決，發回高院更審。
</t>
    </r>
    <r>
      <rPr>
        <u val="single"/>
        <sz val="10"/>
        <rFont val="標楷體"/>
        <family val="4"/>
      </rPr>
      <t>107.4.26</t>
    </r>
    <r>
      <rPr>
        <sz val="10"/>
        <rFont val="標楷體"/>
        <family val="4"/>
      </rPr>
      <t xml:space="preserve">更正訴之聲明。
</t>
    </r>
    <r>
      <rPr>
        <u val="single"/>
        <sz val="10"/>
        <rFont val="標楷體"/>
        <family val="4"/>
      </rPr>
      <t>107.9.5(5)</t>
    </r>
    <r>
      <rPr>
        <sz val="10"/>
        <rFont val="標楷體"/>
        <family val="4"/>
      </rPr>
      <t xml:space="preserve">開庭。
</t>
    </r>
    <r>
      <rPr>
        <u val="single"/>
        <sz val="10"/>
        <rFont val="標楷體"/>
        <family val="4"/>
      </rPr>
      <t>107.9.19</t>
    </r>
    <r>
      <rPr>
        <sz val="10"/>
        <rFont val="標楷體"/>
        <family val="4"/>
      </rPr>
      <t xml:space="preserve">宣判，本中心敗訴。
</t>
    </r>
    <r>
      <rPr>
        <u val="single"/>
        <sz val="10"/>
        <rFont val="標楷體"/>
        <family val="4"/>
      </rPr>
      <t>107.10.19</t>
    </r>
    <r>
      <rPr>
        <sz val="10"/>
        <rFont val="標楷體"/>
        <family val="4"/>
      </rPr>
      <t xml:space="preserve">聲明上訴。
</t>
    </r>
    <r>
      <rPr>
        <u val="single"/>
        <sz val="10"/>
        <rFont val="標楷體"/>
        <family val="4"/>
      </rPr>
      <t>107.11.7</t>
    </r>
    <r>
      <rPr>
        <sz val="10"/>
        <rFont val="標楷體"/>
        <family val="4"/>
      </rPr>
      <t xml:space="preserve">提上訴理由。
</t>
    </r>
    <r>
      <rPr>
        <u val="single"/>
        <sz val="10"/>
        <rFont val="標楷體"/>
        <family val="4"/>
      </rPr>
      <t>107.12.27</t>
    </r>
    <r>
      <rPr>
        <sz val="10"/>
        <rFont val="標楷體"/>
        <family val="4"/>
      </rPr>
      <t xml:space="preserve">移至最高法院。(卷證)
</t>
    </r>
    <r>
      <rPr>
        <u val="single"/>
        <sz val="10"/>
        <rFont val="標楷體"/>
        <family val="4"/>
      </rPr>
      <t>108.4.11</t>
    </r>
    <r>
      <rPr>
        <sz val="10"/>
        <rFont val="標楷體"/>
        <family val="4"/>
      </rPr>
      <t>最高法院宣判，駁回本中心上訴，敗訴確定。</t>
    </r>
  </si>
  <si>
    <r>
      <t>100.04.19</t>
    </r>
    <r>
      <rPr>
        <sz val="10"/>
        <rFont val="標楷體"/>
        <family val="4"/>
      </rPr>
      <t xml:space="preserve">向台北地院提起獨立民事訴訟。
</t>
    </r>
    <r>
      <rPr>
        <u val="single"/>
        <sz val="10"/>
        <rFont val="標楷體"/>
        <family val="4"/>
      </rPr>
      <t>100.08.17</t>
    </r>
    <r>
      <rPr>
        <sz val="10"/>
        <rFont val="標楷體"/>
        <family val="4"/>
      </rPr>
      <t xml:space="preserve">移轉士林地院管確定。
</t>
    </r>
    <r>
      <rPr>
        <u val="single"/>
        <sz val="10"/>
        <rFont val="標楷體"/>
        <family val="4"/>
      </rPr>
      <t>101.06.12</t>
    </r>
    <r>
      <rPr>
        <sz val="10"/>
        <rFont val="標楷體"/>
        <family val="4"/>
      </rPr>
      <t xml:space="preserve">合意停止訴訟，101.10.11屆期。
</t>
    </r>
    <r>
      <rPr>
        <u val="single"/>
        <sz val="10"/>
        <rFont val="標楷體"/>
        <family val="4"/>
      </rPr>
      <t>104.11.23</t>
    </r>
    <r>
      <rPr>
        <sz val="10"/>
        <rFont val="標楷體"/>
        <family val="4"/>
      </rPr>
      <t xml:space="preserve">地院宣判，部分勝訴。
</t>
    </r>
    <r>
      <rPr>
        <u val="single"/>
        <sz val="10"/>
        <rFont val="標楷體"/>
        <family val="4"/>
      </rPr>
      <t>104.12.21</t>
    </r>
    <r>
      <rPr>
        <sz val="10"/>
        <rFont val="標楷體"/>
        <family val="4"/>
      </rPr>
      <t xml:space="preserve">本中心上訴。
</t>
    </r>
    <r>
      <rPr>
        <u val="single"/>
        <sz val="10"/>
        <rFont val="標楷體"/>
        <family val="4"/>
      </rPr>
      <t>106.5.3</t>
    </r>
    <r>
      <rPr>
        <sz val="10"/>
        <rFont val="標楷體"/>
        <family val="4"/>
      </rPr>
      <t xml:space="preserve">合意停止。
</t>
    </r>
    <r>
      <rPr>
        <u val="single"/>
        <sz val="10"/>
        <rFont val="標楷體"/>
        <family val="4"/>
      </rPr>
      <t>107.5.14</t>
    </r>
    <r>
      <rPr>
        <sz val="10"/>
        <rFont val="標楷體"/>
        <family val="4"/>
      </rPr>
      <t xml:space="preserve">開庭(候核辦)。
</t>
    </r>
    <r>
      <rPr>
        <u val="single"/>
        <sz val="10"/>
        <rFont val="標楷體"/>
        <family val="4"/>
      </rPr>
      <t>107.5.21</t>
    </r>
    <r>
      <rPr>
        <sz val="10"/>
        <rFont val="標楷體"/>
        <family val="4"/>
      </rPr>
      <t xml:space="preserve">合意停止訴訟至107.9.20。
</t>
    </r>
    <r>
      <rPr>
        <u val="single"/>
        <sz val="10"/>
        <rFont val="標楷體"/>
        <family val="4"/>
      </rPr>
      <t>107.8.20</t>
    </r>
    <r>
      <rPr>
        <sz val="10"/>
        <rFont val="標楷體"/>
        <family val="4"/>
      </rPr>
      <t xml:space="preserve">聲請續行訴訟程序。
</t>
    </r>
    <r>
      <rPr>
        <u val="single"/>
        <sz val="10"/>
        <rFont val="標楷體"/>
        <family val="4"/>
      </rPr>
      <t>108.1.7</t>
    </r>
    <r>
      <rPr>
        <sz val="10"/>
        <rFont val="標楷體"/>
        <family val="4"/>
      </rPr>
      <t xml:space="preserve">高院民事庭開庭。
</t>
    </r>
    <r>
      <rPr>
        <u val="single"/>
        <sz val="10"/>
        <rFont val="標楷體"/>
        <family val="4"/>
      </rPr>
      <t>108.2.20</t>
    </r>
    <r>
      <rPr>
        <sz val="10"/>
        <rFont val="標楷體"/>
        <family val="4"/>
      </rPr>
      <t xml:space="preserve">言詞辯論。
</t>
    </r>
    <r>
      <rPr>
        <u val="single"/>
        <sz val="10"/>
        <rFont val="標楷體"/>
        <family val="4"/>
      </rPr>
      <t>108.4.3</t>
    </r>
    <r>
      <rPr>
        <sz val="10"/>
        <rFont val="標楷體"/>
        <family val="4"/>
      </rPr>
      <t xml:space="preserve">高院宣判，本中心部分勝訴。
</t>
    </r>
    <r>
      <rPr>
        <u val="single"/>
        <sz val="10"/>
        <rFont val="標楷體"/>
        <family val="4"/>
      </rPr>
      <t>108.5.7</t>
    </r>
    <r>
      <rPr>
        <sz val="10"/>
        <rFont val="標楷體"/>
        <family val="4"/>
      </rPr>
      <t xml:space="preserve">本中心就敗訴部分上訴三審。
</t>
    </r>
    <r>
      <rPr>
        <u val="single"/>
        <sz val="10"/>
        <rFont val="標楷體"/>
        <family val="4"/>
      </rPr>
      <t>108.5.24</t>
    </r>
    <r>
      <rPr>
        <sz val="10"/>
        <rFont val="標楷體"/>
        <family val="4"/>
      </rPr>
      <t xml:space="preserve">提上訴理由。
</t>
    </r>
    <r>
      <rPr>
        <u val="single"/>
        <sz val="10"/>
        <rFont val="標楷體"/>
        <family val="4"/>
      </rPr>
      <t>108.8.6</t>
    </r>
    <r>
      <rPr>
        <sz val="10"/>
        <rFont val="標楷體"/>
        <family val="4"/>
      </rPr>
      <t xml:space="preserve">高院移送卷證至最高法院。
</t>
    </r>
    <r>
      <rPr>
        <u val="single"/>
        <sz val="10"/>
        <rFont val="標楷體"/>
        <family val="4"/>
      </rPr>
      <t>109.3.25</t>
    </r>
    <r>
      <rPr>
        <sz val="10"/>
        <rFont val="標楷體"/>
        <family val="4"/>
      </rPr>
      <t>接獲最高法院裁定(駁回被上訴人之訴訟救助聲請)。</t>
    </r>
  </si>
  <si>
    <r>
      <t>100.07.21</t>
    </r>
    <r>
      <rPr>
        <sz val="10"/>
        <rFont val="標楷體"/>
        <family val="4"/>
      </rPr>
      <t>向桃園地院提起刑事附帶民事訴訟。</t>
    </r>
  </si>
  <si>
    <r>
      <t>101.05.31</t>
    </r>
    <r>
      <rPr>
        <sz val="10"/>
        <rFont val="標楷體"/>
        <family val="4"/>
      </rPr>
      <t xml:space="preserve">向台北地院提起獨立民事訴訟。
</t>
    </r>
    <r>
      <rPr>
        <u val="single"/>
        <sz val="10"/>
        <rFont val="標楷體"/>
        <family val="4"/>
      </rPr>
      <t>106.4.28</t>
    </r>
    <r>
      <rPr>
        <sz val="10"/>
        <rFont val="標楷體"/>
        <family val="4"/>
      </rPr>
      <t xml:space="preserve">宣判本中心敗訴。
</t>
    </r>
    <r>
      <rPr>
        <u val="single"/>
        <sz val="10"/>
        <rFont val="標楷體"/>
        <family val="4"/>
      </rPr>
      <t>106.5.26</t>
    </r>
    <r>
      <rPr>
        <sz val="10"/>
        <rFont val="標楷體"/>
        <family val="4"/>
      </rPr>
      <t xml:space="preserve">聲明上訴。
</t>
    </r>
    <r>
      <rPr>
        <u val="single"/>
        <sz val="10"/>
        <rFont val="標楷體"/>
        <family val="4"/>
      </rPr>
      <t>108.3.27</t>
    </r>
    <r>
      <rPr>
        <sz val="10"/>
        <rFont val="標楷體"/>
        <family val="4"/>
      </rPr>
      <t xml:space="preserve">開庭(9)。
</t>
    </r>
    <r>
      <rPr>
        <u val="single"/>
        <sz val="10"/>
        <rFont val="標楷體"/>
        <family val="4"/>
      </rPr>
      <t>108.8.21</t>
    </r>
    <r>
      <rPr>
        <sz val="10"/>
        <rFont val="標楷體"/>
        <family val="4"/>
      </rPr>
      <t xml:space="preserve">開庭(10)。
</t>
    </r>
    <r>
      <rPr>
        <u val="single"/>
        <sz val="10"/>
        <rFont val="標楷體"/>
        <family val="4"/>
      </rPr>
      <t>108.12.11</t>
    </r>
    <r>
      <rPr>
        <sz val="10"/>
        <rFont val="標楷體"/>
        <family val="4"/>
      </rPr>
      <t xml:space="preserve">開庭(11)。
</t>
    </r>
    <r>
      <rPr>
        <u val="single"/>
        <sz val="10"/>
        <rFont val="標楷體"/>
        <family val="4"/>
      </rPr>
      <t>109.2.19</t>
    </r>
    <r>
      <rPr>
        <sz val="10"/>
        <rFont val="標楷體"/>
        <family val="4"/>
      </rPr>
      <t>開庭(12)。(候核辦)</t>
    </r>
  </si>
  <si>
    <r>
      <rPr>
        <u val="single"/>
        <sz val="10"/>
        <rFont val="標楷體"/>
        <family val="4"/>
      </rPr>
      <t>100.11.16</t>
    </r>
    <r>
      <rPr>
        <sz val="10"/>
        <rFont val="標楷體"/>
        <family val="4"/>
      </rPr>
      <t xml:space="preserve">向台北地院提起刑事附帶民事訴訟。
</t>
    </r>
    <r>
      <rPr>
        <u val="single"/>
        <sz val="10"/>
        <rFont val="標楷體"/>
        <family val="4"/>
      </rPr>
      <t>103.08.11</t>
    </r>
    <r>
      <rPr>
        <sz val="10"/>
        <rFont val="標楷體"/>
        <family val="4"/>
      </rPr>
      <t xml:space="preserve">有罪部分移民庭，無罪被告部分判決駁回。
</t>
    </r>
    <r>
      <rPr>
        <u val="single"/>
        <sz val="10"/>
        <rFont val="標楷體"/>
        <family val="4"/>
      </rPr>
      <t>103.9.3</t>
    </r>
    <r>
      <rPr>
        <sz val="10"/>
        <rFont val="標楷體"/>
        <family val="4"/>
      </rPr>
      <t xml:space="preserve">針對被告楊繼昌等4人判決駁回部分上訴高等法院。
</t>
    </r>
    <r>
      <rPr>
        <u val="single"/>
        <sz val="10"/>
        <rFont val="標楷體"/>
        <family val="4"/>
      </rPr>
      <t>106.7.20</t>
    </r>
    <r>
      <rPr>
        <sz val="10"/>
        <rFont val="標楷體"/>
        <family val="4"/>
      </rPr>
      <t xml:space="preserve">無罪被告部分判決駁回。
</t>
    </r>
    <r>
      <rPr>
        <u val="single"/>
        <sz val="10"/>
        <rFont val="標楷體"/>
        <family val="4"/>
      </rPr>
      <t>108.9.26</t>
    </r>
    <r>
      <rPr>
        <sz val="10"/>
        <rFont val="標楷體"/>
        <family val="4"/>
      </rPr>
      <t xml:space="preserve">開庭(22)(預)。
</t>
    </r>
    <r>
      <rPr>
        <u val="single"/>
        <sz val="10"/>
        <rFont val="標楷體"/>
        <family val="4"/>
      </rPr>
      <t>109.1.13</t>
    </r>
    <r>
      <rPr>
        <sz val="10"/>
        <rFont val="標楷體"/>
        <family val="4"/>
      </rPr>
      <t xml:space="preserve">開庭(25)。
</t>
    </r>
    <r>
      <rPr>
        <u val="single"/>
        <sz val="10"/>
        <rFont val="標楷體"/>
        <family val="4"/>
      </rPr>
      <t>109.2.24</t>
    </r>
    <r>
      <rPr>
        <sz val="10"/>
        <rFont val="標楷體"/>
        <family val="4"/>
      </rPr>
      <t xml:space="preserve">開庭(26)。
</t>
    </r>
    <r>
      <rPr>
        <u val="single"/>
        <sz val="10"/>
        <rFont val="標楷體"/>
        <family val="4"/>
      </rPr>
      <t>109.3.25</t>
    </r>
    <r>
      <rPr>
        <sz val="10"/>
        <rFont val="標楷體"/>
        <family val="4"/>
      </rPr>
      <t xml:space="preserve">開庭(27)。
</t>
    </r>
    <r>
      <rPr>
        <u val="single"/>
        <sz val="10"/>
        <rFont val="標楷體"/>
        <family val="4"/>
      </rPr>
      <t>109.5.20</t>
    </r>
    <r>
      <rPr>
        <sz val="10"/>
        <rFont val="標楷體"/>
        <family val="4"/>
      </rPr>
      <t xml:space="preserve">開庭(28)(預)。
</t>
    </r>
    <r>
      <rPr>
        <u val="single"/>
        <sz val="10"/>
        <rFont val="標楷體"/>
        <family val="4"/>
      </rPr>
      <t>109.6.22</t>
    </r>
    <r>
      <rPr>
        <sz val="10"/>
        <rFont val="標楷體"/>
        <family val="4"/>
      </rPr>
      <t>開庭(29)(預)。</t>
    </r>
  </si>
  <si>
    <r>
      <rPr>
        <u val="single"/>
        <sz val="10"/>
        <rFont val="標楷體"/>
        <family val="4"/>
      </rPr>
      <t>101.02.16</t>
    </r>
    <r>
      <rPr>
        <sz val="10"/>
        <rFont val="標楷體"/>
        <family val="4"/>
      </rPr>
      <t xml:space="preserve">向台北地院提起獨立民事訴訟。
</t>
    </r>
    <r>
      <rPr>
        <u val="single"/>
        <sz val="10"/>
        <rFont val="標楷體"/>
        <family val="4"/>
      </rPr>
      <t>104.09.07</t>
    </r>
    <r>
      <rPr>
        <sz val="10"/>
        <rFont val="標楷體"/>
        <family val="4"/>
      </rPr>
      <t xml:space="preserve">民事開庭(12)(取消)。
</t>
    </r>
    <r>
      <rPr>
        <u val="single"/>
        <sz val="10"/>
        <rFont val="標楷體"/>
        <family val="4"/>
      </rPr>
      <t>105.01.25</t>
    </r>
    <r>
      <rPr>
        <sz val="10"/>
        <rFont val="標楷體"/>
        <family val="4"/>
      </rPr>
      <t xml:space="preserve">民事開庭(15)。
</t>
    </r>
    <r>
      <rPr>
        <u val="single"/>
        <sz val="10"/>
        <rFont val="標楷體"/>
        <family val="4"/>
      </rPr>
      <t>105.04.12</t>
    </r>
    <r>
      <rPr>
        <sz val="10"/>
        <rFont val="標楷體"/>
        <family val="4"/>
      </rPr>
      <t xml:space="preserve">宣判，本中心敗訴。
</t>
    </r>
    <r>
      <rPr>
        <u val="single"/>
        <sz val="10"/>
        <rFont val="標楷體"/>
        <family val="4"/>
      </rPr>
      <t>105.5.3</t>
    </r>
    <r>
      <rPr>
        <sz val="10"/>
        <rFont val="標楷體"/>
        <family val="4"/>
      </rPr>
      <t xml:space="preserve">上訴高等法院。
</t>
    </r>
    <r>
      <rPr>
        <u val="single"/>
        <sz val="10"/>
        <rFont val="標楷體"/>
        <family val="4"/>
      </rPr>
      <t>106.5.31</t>
    </r>
    <r>
      <rPr>
        <sz val="10"/>
        <rFont val="標楷體"/>
        <family val="4"/>
      </rPr>
      <t xml:space="preserve">宣判本中心上訴駁回。
</t>
    </r>
    <r>
      <rPr>
        <u val="single"/>
        <sz val="10"/>
        <rFont val="標楷體"/>
        <family val="4"/>
      </rPr>
      <t>106.6.23</t>
    </r>
    <r>
      <rPr>
        <sz val="10"/>
        <rFont val="標楷體"/>
        <family val="4"/>
      </rPr>
      <t xml:space="preserve">向最高法院聲明上訴。
</t>
    </r>
    <r>
      <rPr>
        <u val="single"/>
        <sz val="10"/>
        <rFont val="標楷體"/>
        <family val="4"/>
      </rPr>
      <t>108.1.31</t>
    </r>
    <r>
      <rPr>
        <sz val="10"/>
        <rFont val="標楷體"/>
        <family val="4"/>
      </rPr>
      <t xml:space="preserve">宣判，原判決廢棄，發回高等法院。
</t>
    </r>
    <r>
      <rPr>
        <u val="single"/>
        <sz val="10"/>
        <rFont val="標楷體"/>
        <family val="4"/>
      </rPr>
      <t>108.6.28</t>
    </r>
    <r>
      <rPr>
        <sz val="10"/>
        <rFont val="標楷體"/>
        <family val="4"/>
      </rPr>
      <t xml:space="preserve">向高院具狀聲明上訴。
</t>
    </r>
    <r>
      <rPr>
        <u val="single"/>
        <sz val="10"/>
        <rFont val="標楷體"/>
        <family val="4"/>
      </rPr>
      <t>109.5.28</t>
    </r>
    <r>
      <rPr>
        <sz val="10"/>
        <rFont val="標楷體"/>
        <family val="4"/>
      </rPr>
      <t>更一審開庭(3)。</t>
    </r>
  </si>
  <si>
    <r>
      <t>102.1.15</t>
    </r>
    <r>
      <rPr>
        <sz val="10"/>
        <rFont val="標楷體"/>
        <family val="4"/>
      </rPr>
      <t xml:space="preserve">向台北地院提起獨立民事訴訟。
</t>
    </r>
    <r>
      <rPr>
        <u val="single"/>
        <sz val="10"/>
        <rFont val="標楷體"/>
        <family val="4"/>
      </rPr>
      <t>102.12.24</t>
    </r>
    <r>
      <rPr>
        <sz val="10"/>
        <rFont val="標楷體"/>
        <family val="4"/>
      </rPr>
      <t xml:space="preserve">對被告2人訴訟撤回。
</t>
    </r>
    <r>
      <rPr>
        <u val="single"/>
        <sz val="10"/>
        <rFont val="標楷體"/>
        <family val="4"/>
      </rPr>
      <t>103.4.1</t>
    </r>
    <r>
      <rPr>
        <sz val="10"/>
        <rFont val="標楷體"/>
        <family val="4"/>
      </rPr>
      <t xml:space="preserve">對被告1人訴訟撤回。
</t>
    </r>
    <r>
      <rPr>
        <u val="single"/>
        <sz val="10"/>
        <rFont val="標楷體"/>
        <family val="4"/>
      </rPr>
      <t>105.2.23</t>
    </r>
    <r>
      <rPr>
        <sz val="10"/>
        <rFont val="標楷體"/>
        <family val="4"/>
      </rPr>
      <t xml:space="preserve">對被告1人訴訟撤回。
</t>
    </r>
    <r>
      <rPr>
        <u val="single"/>
        <sz val="10"/>
        <rFont val="標楷體"/>
        <family val="4"/>
      </rPr>
      <t>107.1.31</t>
    </r>
    <r>
      <rPr>
        <sz val="10"/>
        <rFont val="標楷體"/>
        <family val="4"/>
      </rPr>
      <t xml:space="preserve">對被告1人訴訟撤回。
</t>
    </r>
    <r>
      <rPr>
        <u val="single"/>
        <sz val="10"/>
        <rFont val="標楷體"/>
        <family val="4"/>
      </rPr>
      <t>107.7.18</t>
    </r>
    <r>
      <rPr>
        <sz val="10"/>
        <rFont val="標楷體"/>
        <family val="4"/>
      </rPr>
      <t xml:space="preserve">民事開庭(7)。
</t>
    </r>
    <r>
      <rPr>
        <u val="single"/>
        <sz val="10"/>
        <rFont val="標楷體"/>
        <family val="4"/>
      </rPr>
      <t>107.9.6</t>
    </r>
    <r>
      <rPr>
        <sz val="10"/>
        <rFont val="標楷體"/>
        <family val="4"/>
      </rPr>
      <t xml:space="preserve">對被告4人訴訟撤回。
</t>
    </r>
    <r>
      <rPr>
        <u val="single"/>
        <sz val="10"/>
        <rFont val="標楷體"/>
        <family val="4"/>
      </rPr>
      <t>107.8.20</t>
    </r>
    <r>
      <rPr>
        <sz val="10"/>
        <rFont val="標楷體"/>
        <family val="4"/>
      </rPr>
      <t xml:space="preserve">對被告1人訴訟撤回。
</t>
    </r>
    <r>
      <rPr>
        <u val="single"/>
        <sz val="10"/>
        <rFont val="標楷體"/>
        <family val="4"/>
      </rPr>
      <t>107.11.29</t>
    </r>
    <r>
      <rPr>
        <sz val="10"/>
        <rFont val="標楷體"/>
        <family val="4"/>
      </rPr>
      <t xml:space="preserve">對被告1人訴訟撤回。
</t>
    </r>
    <r>
      <rPr>
        <u val="single"/>
        <sz val="10"/>
        <rFont val="標楷體"/>
        <family val="4"/>
      </rPr>
      <t>108.1.17</t>
    </r>
    <r>
      <rPr>
        <sz val="10"/>
        <rFont val="標楷體"/>
        <family val="4"/>
      </rPr>
      <t xml:space="preserve">對被告1人訴訟撤回。
</t>
    </r>
    <r>
      <rPr>
        <u val="single"/>
        <sz val="10"/>
        <rFont val="標楷體"/>
        <family val="4"/>
      </rPr>
      <t>108.4.19</t>
    </r>
    <r>
      <rPr>
        <sz val="10"/>
        <rFont val="標楷體"/>
        <family val="4"/>
      </rPr>
      <t xml:space="preserve">對被告1人訴訟撤回。
</t>
    </r>
    <r>
      <rPr>
        <u val="single"/>
        <sz val="10"/>
        <rFont val="標楷體"/>
        <family val="4"/>
      </rPr>
      <t>108.6.12民</t>
    </r>
    <r>
      <rPr>
        <sz val="10"/>
        <rFont val="標楷體"/>
        <family val="4"/>
      </rPr>
      <t xml:space="preserve">事開庭(9)。
</t>
    </r>
    <r>
      <rPr>
        <u val="single"/>
        <sz val="10"/>
        <rFont val="標楷體"/>
        <family val="4"/>
      </rPr>
      <t>108.9.16</t>
    </r>
    <r>
      <rPr>
        <sz val="10"/>
        <rFont val="標楷體"/>
        <family val="4"/>
      </rPr>
      <t xml:space="preserve">對被告1人訴訟撤回。
</t>
    </r>
    <r>
      <rPr>
        <u val="single"/>
        <sz val="10"/>
        <rFont val="標楷體"/>
        <family val="4"/>
      </rPr>
      <t>108.10.23</t>
    </r>
    <r>
      <rPr>
        <sz val="10"/>
        <rFont val="標楷體"/>
        <family val="4"/>
      </rPr>
      <t xml:space="preserve">對被告2人訴訟撤回。
</t>
    </r>
    <r>
      <rPr>
        <u val="single"/>
        <sz val="10"/>
        <rFont val="標楷體"/>
        <family val="4"/>
      </rPr>
      <t>108.10.28</t>
    </r>
    <r>
      <rPr>
        <sz val="10"/>
        <rFont val="標楷體"/>
        <family val="4"/>
      </rPr>
      <t xml:space="preserve">民事開庭(10)。
</t>
    </r>
    <r>
      <rPr>
        <u val="single"/>
        <sz val="10"/>
        <rFont val="標楷體"/>
        <family val="4"/>
      </rPr>
      <t>108.12.18</t>
    </r>
    <r>
      <rPr>
        <sz val="10"/>
        <rFont val="標楷體"/>
        <family val="4"/>
      </rPr>
      <t xml:space="preserve">與被告1人達成訴訟上和解。
</t>
    </r>
    <r>
      <rPr>
        <u val="single"/>
        <sz val="10"/>
        <rFont val="標楷體"/>
        <family val="4"/>
      </rPr>
      <t>109.2.12</t>
    </r>
    <r>
      <rPr>
        <sz val="10"/>
        <rFont val="標楷體"/>
        <family val="4"/>
      </rPr>
      <t xml:space="preserve">與被告1人達成訴訟上和解。
</t>
    </r>
    <r>
      <rPr>
        <u val="single"/>
        <sz val="10"/>
        <rFont val="標楷體"/>
        <family val="4"/>
      </rPr>
      <t>109.2.25</t>
    </r>
    <r>
      <rPr>
        <sz val="10"/>
        <rFont val="標楷體"/>
        <family val="4"/>
      </rPr>
      <t xml:space="preserve">對被告1人訴訟撤回。
</t>
    </r>
    <r>
      <rPr>
        <u val="single"/>
        <sz val="10"/>
        <rFont val="標楷體"/>
        <family val="4"/>
      </rPr>
      <t>109.4.21</t>
    </r>
    <r>
      <rPr>
        <sz val="10"/>
        <rFont val="標楷體"/>
        <family val="4"/>
      </rPr>
      <t>對被告1人訴訟撤回。</t>
    </r>
  </si>
  <si>
    <r>
      <t>102.02.06</t>
    </r>
    <r>
      <rPr>
        <sz val="10"/>
        <rFont val="標楷體"/>
        <family val="4"/>
      </rPr>
      <t xml:space="preserve">向台北地院提起刑事附帶民事訴訟。
</t>
    </r>
    <r>
      <rPr>
        <u val="single"/>
        <sz val="10"/>
        <rFont val="標楷體"/>
        <family val="4"/>
      </rPr>
      <t>102.10.22</t>
    </r>
    <r>
      <rPr>
        <sz val="10"/>
        <rFont val="標楷體"/>
        <family val="4"/>
      </rPr>
      <t xml:space="preserve">台北地院宣判，針對被告陶煥五等13人有罪部分裁定移民庭，針對被告陳立業等3人無罪部分判決駁回。
</t>
    </r>
    <r>
      <rPr>
        <u val="single"/>
        <sz val="10"/>
        <rFont val="標楷體"/>
        <family val="4"/>
      </rPr>
      <t>102.11.06</t>
    </r>
    <r>
      <rPr>
        <sz val="10"/>
        <rFont val="標楷體"/>
        <family val="4"/>
      </rPr>
      <t xml:space="preserve">針對被告陳立業等3人判決駁回部分上訴高等法院。
</t>
    </r>
    <r>
      <rPr>
        <u val="single"/>
        <sz val="10"/>
        <rFont val="標楷體"/>
        <family val="4"/>
      </rPr>
      <t>103.12.31</t>
    </r>
    <r>
      <rPr>
        <sz val="10"/>
        <rFont val="標楷體"/>
        <family val="4"/>
      </rPr>
      <t xml:space="preserve">開庭(2)(候核辦)。
</t>
    </r>
    <r>
      <rPr>
        <u val="single"/>
        <sz val="10"/>
        <rFont val="標楷體"/>
        <family val="4"/>
      </rPr>
      <t>104.11.09</t>
    </r>
    <r>
      <rPr>
        <sz val="10"/>
        <rFont val="標楷體"/>
        <family val="4"/>
      </rPr>
      <t xml:space="preserve">台北地院裁定於二審刑事訴訟終結前停止訴訟程序。
</t>
    </r>
    <r>
      <rPr>
        <u val="single"/>
        <sz val="10"/>
        <rFont val="標楷體"/>
        <family val="4"/>
      </rPr>
      <t>104.11.25</t>
    </r>
    <r>
      <rPr>
        <sz val="10"/>
        <rFont val="標楷體"/>
        <family val="4"/>
      </rPr>
      <t xml:space="preserve">對前述裁定提出抗告。
</t>
    </r>
    <r>
      <rPr>
        <u val="single"/>
        <sz val="10"/>
        <rFont val="標楷體"/>
        <family val="4"/>
      </rPr>
      <t>105.1.26</t>
    </r>
    <r>
      <rPr>
        <sz val="10"/>
        <rFont val="標楷體"/>
        <family val="4"/>
      </rPr>
      <t xml:space="preserve">高院裁定台北地院原裁定廢棄。
</t>
    </r>
    <r>
      <rPr>
        <u val="single"/>
        <sz val="10"/>
        <rFont val="標楷體"/>
        <family val="4"/>
      </rPr>
      <t>105.5.24</t>
    </r>
    <r>
      <rPr>
        <sz val="10"/>
        <rFont val="標楷體"/>
        <family val="4"/>
      </rPr>
      <t xml:space="preserve">高院宣判，葛興光、張桂元有罪部分裁定移民庭，陳立業無罪部分，附民上訴駁回。
</t>
    </r>
    <r>
      <rPr>
        <u val="single"/>
        <sz val="10"/>
        <rFont val="標楷體"/>
        <family val="4"/>
      </rPr>
      <t>106.2.20</t>
    </r>
    <r>
      <rPr>
        <sz val="10"/>
        <rFont val="標楷體"/>
        <family val="4"/>
      </rPr>
      <t xml:space="preserve">高院裁定部分駁回本中心之請求。
</t>
    </r>
    <r>
      <rPr>
        <u val="single"/>
        <sz val="10"/>
        <rFont val="標楷體"/>
        <family val="4"/>
      </rPr>
      <t>106.3.10</t>
    </r>
    <r>
      <rPr>
        <sz val="10"/>
        <rFont val="標楷體"/>
        <family val="4"/>
      </rPr>
      <t xml:space="preserve">北院判決本中心被告陶煥五等13人有罪部分勝訴。
</t>
    </r>
    <r>
      <rPr>
        <u val="single"/>
        <sz val="10"/>
        <rFont val="標楷體"/>
        <family val="4"/>
      </rPr>
      <t>106.5.25</t>
    </r>
    <r>
      <rPr>
        <sz val="10"/>
        <rFont val="標楷體"/>
        <family val="4"/>
      </rPr>
      <t xml:space="preserve">本中心被告陶煥五等13人有罪部分勝訴確定。
</t>
    </r>
    <r>
      <rPr>
        <u val="single"/>
        <sz val="10"/>
        <rFont val="標楷體"/>
        <family val="4"/>
      </rPr>
      <t>106.12.14</t>
    </r>
    <r>
      <rPr>
        <sz val="10"/>
        <rFont val="標楷體"/>
        <family val="4"/>
      </rPr>
      <t xml:space="preserve">最高法院將高院裁定廢棄，發回高院。
</t>
    </r>
    <r>
      <rPr>
        <u val="single"/>
        <sz val="10"/>
        <rFont val="標楷體"/>
        <family val="4"/>
      </rPr>
      <t>107.5.24</t>
    </r>
    <r>
      <rPr>
        <sz val="10"/>
        <rFont val="標楷體"/>
        <family val="4"/>
      </rPr>
      <t xml:space="preserve">高院開庭(候核辦)。
</t>
    </r>
    <r>
      <rPr>
        <u val="single"/>
        <sz val="10"/>
        <rFont val="標楷體"/>
        <family val="4"/>
      </rPr>
      <t>107.10.19</t>
    </r>
    <r>
      <rPr>
        <sz val="10"/>
        <rFont val="標楷體"/>
        <family val="4"/>
      </rPr>
      <t xml:space="preserve">開庭。
</t>
    </r>
    <r>
      <rPr>
        <u val="single"/>
        <sz val="10"/>
        <rFont val="標楷體"/>
        <family val="4"/>
      </rPr>
      <t>107.10.19</t>
    </r>
    <r>
      <rPr>
        <sz val="10"/>
        <rFont val="標楷體"/>
        <family val="4"/>
      </rPr>
      <t xml:space="preserve">合意停止訴訟。
</t>
    </r>
    <r>
      <rPr>
        <u val="single"/>
        <sz val="10"/>
        <rFont val="標楷體"/>
        <family val="4"/>
      </rPr>
      <t>108.1.18</t>
    </r>
    <r>
      <rPr>
        <sz val="10"/>
        <rFont val="標楷體"/>
        <family val="4"/>
      </rPr>
      <t xml:space="preserve">續行訴訟。
</t>
    </r>
    <r>
      <rPr>
        <u val="single"/>
        <sz val="10"/>
        <rFont val="標楷體"/>
        <family val="4"/>
      </rPr>
      <t>108.6.20</t>
    </r>
    <r>
      <rPr>
        <sz val="10"/>
        <rFont val="標楷體"/>
        <family val="4"/>
      </rPr>
      <t xml:space="preserve">開庭，合意停止訴訟。
</t>
    </r>
    <r>
      <rPr>
        <u val="single"/>
        <sz val="10"/>
        <rFont val="標楷體"/>
        <family val="4"/>
      </rPr>
      <t>108.9.17</t>
    </r>
    <r>
      <rPr>
        <sz val="10"/>
        <rFont val="標楷體"/>
        <family val="4"/>
      </rPr>
      <t xml:space="preserve">續行訴訟。
</t>
    </r>
    <r>
      <rPr>
        <u val="single"/>
        <sz val="10"/>
        <rFont val="標楷體"/>
        <family val="4"/>
      </rPr>
      <t>108.10.14</t>
    </r>
    <r>
      <rPr>
        <sz val="10"/>
        <rFont val="標楷體"/>
        <family val="4"/>
      </rPr>
      <t xml:space="preserve">開庭(候核辦)。
</t>
    </r>
    <r>
      <rPr>
        <u val="single"/>
        <sz val="10"/>
        <rFont val="標楷體"/>
        <family val="4"/>
      </rPr>
      <t>108.12.2</t>
    </r>
    <r>
      <rPr>
        <sz val="10"/>
        <rFont val="標楷體"/>
        <family val="4"/>
      </rPr>
      <t xml:space="preserve">調解。
</t>
    </r>
    <r>
      <rPr>
        <u val="single"/>
        <sz val="10"/>
        <rFont val="標楷體"/>
        <family val="4"/>
      </rPr>
      <t>109.2.17</t>
    </r>
    <r>
      <rPr>
        <sz val="10"/>
        <rFont val="標楷體"/>
        <family val="4"/>
      </rPr>
      <t xml:space="preserve">開庭。
</t>
    </r>
    <r>
      <rPr>
        <u val="single"/>
        <sz val="10"/>
        <rFont val="標楷體"/>
        <family val="4"/>
      </rPr>
      <t>109.5.1</t>
    </r>
    <r>
      <rPr>
        <sz val="10"/>
        <rFont val="標楷體"/>
        <family val="4"/>
      </rPr>
      <t>開庭(預)。</t>
    </r>
  </si>
  <si>
    <r>
      <rPr>
        <u val="single"/>
        <sz val="10"/>
        <rFont val="標楷體"/>
        <family val="4"/>
      </rPr>
      <t>102.04.23</t>
    </r>
    <r>
      <rPr>
        <sz val="10"/>
        <rFont val="標楷體"/>
        <family val="4"/>
      </rPr>
      <t xml:space="preserve">向台北地院提起刑事附帶民事訴訟。
</t>
    </r>
    <r>
      <rPr>
        <u val="single"/>
        <sz val="10"/>
        <rFont val="標楷體"/>
        <family val="4"/>
      </rPr>
      <t>104.01.16</t>
    </r>
    <r>
      <rPr>
        <sz val="10"/>
        <rFont val="標楷體"/>
        <family val="4"/>
      </rPr>
      <t xml:space="preserve">附民裁定移送民事庭。
</t>
    </r>
    <r>
      <rPr>
        <u val="single"/>
        <sz val="10"/>
        <rFont val="標楷體"/>
        <family val="4"/>
      </rPr>
      <t>108.4.2</t>
    </r>
    <r>
      <rPr>
        <sz val="10"/>
        <rFont val="標楷體"/>
        <family val="4"/>
      </rPr>
      <t xml:space="preserve">開庭(13)。
</t>
    </r>
    <r>
      <rPr>
        <u val="single"/>
        <sz val="10"/>
        <rFont val="標楷體"/>
        <family val="4"/>
      </rPr>
      <t>108.6.21</t>
    </r>
    <r>
      <rPr>
        <sz val="10"/>
        <rFont val="標楷體"/>
        <family val="4"/>
      </rPr>
      <t xml:space="preserve">宣判，再開辯論。
</t>
    </r>
    <r>
      <rPr>
        <u val="single"/>
        <sz val="10"/>
        <rFont val="標楷體"/>
        <family val="4"/>
      </rPr>
      <t>108.11.14</t>
    </r>
    <r>
      <rPr>
        <sz val="10"/>
        <rFont val="標楷體"/>
        <family val="4"/>
      </rPr>
      <t xml:space="preserve">開庭。
</t>
    </r>
    <r>
      <rPr>
        <u val="single"/>
        <sz val="10"/>
        <rFont val="標楷體"/>
        <family val="4"/>
      </rPr>
      <t>108.12.24</t>
    </r>
    <r>
      <rPr>
        <sz val="10"/>
        <rFont val="標楷體"/>
        <family val="4"/>
      </rPr>
      <t xml:space="preserve">開庭。
</t>
    </r>
    <r>
      <rPr>
        <u val="single"/>
        <sz val="10"/>
        <rFont val="標楷體"/>
        <family val="4"/>
      </rPr>
      <t>109.2.20</t>
    </r>
    <r>
      <rPr>
        <sz val="10"/>
        <rFont val="標楷體"/>
        <family val="4"/>
      </rPr>
      <t xml:space="preserve">開庭。
</t>
    </r>
    <r>
      <rPr>
        <u val="single"/>
        <sz val="10"/>
        <rFont val="標楷體"/>
        <family val="4"/>
      </rPr>
      <t>109.4.7</t>
    </r>
    <r>
      <rPr>
        <sz val="10"/>
        <rFont val="標楷體"/>
        <family val="4"/>
      </rPr>
      <t xml:space="preserve">開庭。
</t>
    </r>
    <r>
      <rPr>
        <u val="single"/>
        <sz val="10"/>
        <rFont val="標楷體"/>
        <family val="4"/>
      </rPr>
      <t>109.5.26</t>
    </r>
    <r>
      <rPr>
        <sz val="10"/>
        <rFont val="標楷體"/>
        <family val="4"/>
      </rPr>
      <t>開庭。</t>
    </r>
  </si>
  <si>
    <r>
      <rPr>
        <u val="single"/>
        <sz val="10"/>
        <rFont val="標楷體"/>
        <family val="4"/>
      </rPr>
      <t>102.07.03</t>
    </r>
    <r>
      <rPr>
        <sz val="10"/>
        <rFont val="標楷體"/>
        <family val="4"/>
      </rPr>
      <t xml:space="preserve">向高雄地院提起獨立民事訴訟。
</t>
    </r>
    <r>
      <rPr>
        <u val="single"/>
        <sz val="10"/>
        <rFont val="標楷體"/>
        <family val="4"/>
      </rPr>
      <t>102.12.16</t>
    </r>
    <r>
      <rPr>
        <sz val="10"/>
        <rFont val="標楷體"/>
        <family val="4"/>
      </rPr>
      <t xml:space="preserve">合意停止訴訟程序。
</t>
    </r>
    <r>
      <rPr>
        <u val="single"/>
        <sz val="10"/>
        <rFont val="標楷體"/>
        <family val="4"/>
      </rPr>
      <t>103.04.08</t>
    </r>
    <r>
      <rPr>
        <sz val="10"/>
        <rFont val="標楷體"/>
        <family val="4"/>
      </rPr>
      <t xml:space="preserve">聲請續行訴訟。
</t>
    </r>
    <r>
      <rPr>
        <u val="single"/>
        <sz val="10"/>
        <rFont val="標楷體"/>
        <family val="4"/>
      </rPr>
      <t>103.05.15</t>
    </r>
    <r>
      <rPr>
        <sz val="10"/>
        <rFont val="標楷體"/>
        <family val="4"/>
      </rPr>
      <t xml:space="preserve">第二次合意停止訴訟程序。
</t>
    </r>
    <r>
      <rPr>
        <u val="single"/>
        <sz val="10"/>
        <rFont val="標楷體"/>
        <family val="4"/>
      </rPr>
      <t>103.09.09</t>
    </r>
    <r>
      <rPr>
        <sz val="10"/>
        <rFont val="標楷體"/>
        <family val="4"/>
      </rPr>
      <t xml:space="preserve">聲請續行訴訟。
</t>
    </r>
    <r>
      <rPr>
        <u val="single"/>
        <sz val="10"/>
        <rFont val="標楷體"/>
        <family val="4"/>
      </rPr>
      <t>107.8.31</t>
    </r>
    <r>
      <rPr>
        <sz val="10"/>
        <rFont val="標楷體"/>
        <family val="4"/>
      </rPr>
      <t xml:space="preserve">地院宣判，本中心部分勝訴，部分敗訴。
</t>
    </r>
    <r>
      <rPr>
        <u val="single"/>
        <sz val="10"/>
        <rFont val="標楷體"/>
        <family val="4"/>
      </rPr>
      <t>107.9.25</t>
    </r>
    <r>
      <rPr>
        <sz val="10"/>
        <rFont val="標楷體"/>
        <family val="4"/>
      </rPr>
      <t xml:space="preserve">本中心就敗訴部分聲明上訴。(法院於9.26收受)
</t>
    </r>
    <r>
      <rPr>
        <u val="single"/>
        <sz val="10"/>
        <rFont val="標楷體"/>
        <family val="4"/>
      </rPr>
      <t>108.8.6</t>
    </r>
    <r>
      <rPr>
        <sz val="10"/>
        <rFont val="標楷體"/>
        <family val="4"/>
      </rPr>
      <t xml:space="preserve">高雄高分院開庭。
</t>
    </r>
    <r>
      <rPr>
        <u val="single"/>
        <sz val="10"/>
        <rFont val="標楷體"/>
        <family val="4"/>
      </rPr>
      <t>108.9.24</t>
    </r>
    <r>
      <rPr>
        <sz val="10"/>
        <rFont val="標楷體"/>
        <family val="4"/>
      </rPr>
      <t>高雄高分院開庭。</t>
    </r>
  </si>
  <si>
    <r>
      <rPr>
        <u val="single"/>
        <sz val="10"/>
        <rFont val="標楷體"/>
        <family val="4"/>
      </rPr>
      <t>102.10.25</t>
    </r>
    <r>
      <rPr>
        <sz val="10"/>
        <rFont val="標楷體"/>
        <family val="4"/>
      </rPr>
      <t xml:space="preserve">向新北地院提起獨立民事訴訟。
</t>
    </r>
    <r>
      <rPr>
        <u val="single"/>
        <sz val="10"/>
        <rFont val="標楷體"/>
        <family val="4"/>
      </rPr>
      <t>106.8.15</t>
    </r>
    <r>
      <rPr>
        <sz val="10"/>
        <rFont val="標楷體"/>
        <family val="4"/>
      </rPr>
      <t xml:space="preserve">開庭。(候核辦)
</t>
    </r>
    <r>
      <rPr>
        <u val="single"/>
        <sz val="10"/>
        <rFont val="標楷體"/>
        <family val="4"/>
      </rPr>
      <t>107.1.23</t>
    </r>
    <r>
      <rPr>
        <sz val="10"/>
        <rFont val="標楷體"/>
        <family val="4"/>
      </rPr>
      <t xml:space="preserve">開庭。
</t>
    </r>
    <r>
      <rPr>
        <u val="single"/>
        <sz val="10"/>
        <rFont val="標楷體"/>
        <family val="4"/>
      </rPr>
      <t>107.1.31</t>
    </r>
    <r>
      <rPr>
        <sz val="10"/>
        <rFont val="標楷體"/>
        <family val="4"/>
      </rPr>
      <t xml:space="preserve">合停~107.5.31屆至。
</t>
    </r>
    <r>
      <rPr>
        <u val="single"/>
        <sz val="10"/>
        <rFont val="標楷體"/>
        <family val="4"/>
      </rPr>
      <t>107.5.21</t>
    </r>
    <r>
      <rPr>
        <sz val="10"/>
        <rFont val="標楷體"/>
        <family val="4"/>
      </rPr>
      <t xml:space="preserve">聲請續行訴訟。
</t>
    </r>
    <r>
      <rPr>
        <u val="single"/>
        <sz val="10"/>
        <rFont val="標楷體"/>
        <family val="4"/>
      </rPr>
      <t>107.7.24</t>
    </r>
    <r>
      <rPr>
        <sz val="10"/>
        <rFont val="標楷體"/>
        <family val="4"/>
      </rPr>
      <t xml:space="preserve">合停(107.11.23屆至)。
</t>
    </r>
    <r>
      <rPr>
        <u val="single"/>
        <sz val="10"/>
        <rFont val="標楷體"/>
        <family val="4"/>
      </rPr>
      <t>107.11.16</t>
    </r>
    <r>
      <rPr>
        <sz val="10"/>
        <rFont val="標楷體"/>
        <family val="4"/>
      </rPr>
      <t xml:space="preserve">聲請續行訴訟。
</t>
    </r>
    <r>
      <rPr>
        <u val="single"/>
        <sz val="10"/>
        <rFont val="標楷體"/>
        <family val="4"/>
      </rPr>
      <t>108.8.27</t>
    </r>
    <r>
      <rPr>
        <sz val="10"/>
        <rFont val="標楷體"/>
        <family val="4"/>
      </rPr>
      <t xml:space="preserve">開庭(預)。
</t>
    </r>
    <r>
      <rPr>
        <u val="single"/>
        <sz val="10"/>
        <rFont val="標楷體"/>
        <family val="4"/>
      </rPr>
      <t>108.11.29</t>
    </r>
    <r>
      <rPr>
        <sz val="10"/>
        <rFont val="標楷體"/>
        <family val="4"/>
      </rPr>
      <t xml:space="preserve">新北地院一審宣判，判決發行人與刑事被告應連帶賠償；其餘董監事應負比例賠償責任，且全部責任與比例責任及比例責任間不真正連帶，原告關於對會計師及所屬事務所之訴駁回。
</t>
    </r>
    <r>
      <rPr>
        <u val="single"/>
        <sz val="10"/>
        <rFont val="標楷體"/>
        <family val="4"/>
      </rPr>
      <t>108.12.23</t>
    </r>
    <r>
      <rPr>
        <sz val="10"/>
        <rFont val="標楷體"/>
        <family val="4"/>
      </rPr>
      <t xml:space="preserve">判決書送達。
</t>
    </r>
    <r>
      <rPr>
        <u val="single"/>
        <sz val="10"/>
        <rFont val="標楷體"/>
        <family val="4"/>
      </rPr>
      <t>109.1.7</t>
    </r>
    <r>
      <rPr>
        <sz val="10"/>
        <rFont val="標楷體"/>
        <family val="4"/>
      </rPr>
      <t>就敗訴部分上訴高院二審。</t>
    </r>
  </si>
  <si>
    <r>
      <rPr>
        <u val="single"/>
        <sz val="10"/>
        <rFont val="標楷體"/>
        <family val="4"/>
      </rPr>
      <t>103.05.26</t>
    </r>
    <r>
      <rPr>
        <sz val="10"/>
        <rFont val="標楷體"/>
        <family val="4"/>
      </rPr>
      <t xml:space="preserve">向台北地院提起獨立民事訴訟。
</t>
    </r>
    <r>
      <rPr>
        <u val="single"/>
        <sz val="10"/>
        <rFont val="標楷體"/>
        <family val="4"/>
      </rPr>
      <t>104.3.12</t>
    </r>
    <r>
      <rPr>
        <sz val="10"/>
        <rFont val="標楷體"/>
        <family val="4"/>
      </rPr>
      <t xml:space="preserve">法院裁定停止。
</t>
    </r>
    <r>
      <rPr>
        <u val="single"/>
        <sz val="10"/>
        <rFont val="標楷體"/>
        <family val="4"/>
      </rPr>
      <t>104.3.23</t>
    </r>
    <r>
      <rPr>
        <sz val="10"/>
        <rFont val="標楷體"/>
        <family val="4"/>
      </rPr>
      <t xml:space="preserve">本中心抗告。
</t>
    </r>
    <r>
      <rPr>
        <u val="single"/>
        <sz val="10"/>
        <rFont val="標楷體"/>
        <family val="4"/>
      </rPr>
      <t>104.06.17</t>
    </r>
    <r>
      <rPr>
        <sz val="10"/>
        <rFont val="標楷體"/>
        <family val="4"/>
      </rPr>
      <t xml:space="preserve">高院裁定原裁定廢棄。
</t>
    </r>
    <r>
      <rPr>
        <u val="single"/>
        <sz val="10"/>
        <rFont val="標楷體"/>
        <family val="4"/>
      </rPr>
      <t>107.11.22</t>
    </r>
    <r>
      <rPr>
        <sz val="10"/>
        <rFont val="標楷體"/>
        <family val="4"/>
      </rPr>
      <t xml:space="preserve">開庭(7)。
</t>
    </r>
    <r>
      <rPr>
        <u val="single"/>
        <sz val="10"/>
        <rFont val="標楷體"/>
        <family val="4"/>
      </rPr>
      <t>108.5.10</t>
    </r>
    <r>
      <rPr>
        <sz val="10"/>
        <rFont val="標楷體"/>
        <family val="4"/>
      </rPr>
      <t xml:space="preserve">開庭(8)。
</t>
    </r>
    <r>
      <rPr>
        <u val="single"/>
        <sz val="10"/>
        <rFont val="標楷體"/>
        <family val="4"/>
      </rPr>
      <t>108.7.9</t>
    </r>
    <r>
      <rPr>
        <sz val="10"/>
        <rFont val="標楷體"/>
        <family val="4"/>
      </rPr>
      <t xml:space="preserve">開庭(9)。
</t>
    </r>
    <r>
      <rPr>
        <u val="single"/>
        <sz val="10"/>
        <rFont val="標楷體"/>
        <family val="4"/>
      </rPr>
      <t>108.8.27</t>
    </r>
    <r>
      <rPr>
        <sz val="10"/>
        <rFont val="標楷體"/>
        <family val="4"/>
      </rPr>
      <t xml:space="preserve">開庭(10)。
</t>
    </r>
    <r>
      <rPr>
        <u val="single"/>
        <sz val="10"/>
        <rFont val="標楷體"/>
        <family val="4"/>
      </rPr>
      <t>108.10.15</t>
    </r>
    <r>
      <rPr>
        <sz val="10"/>
        <rFont val="標楷體"/>
        <family val="4"/>
      </rPr>
      <t xml:space="preserve">北院一審宣判，本中心部分勝訴部分敗訴。
</t>
    </r>
    <r>
      <rPr>
        <u val="single"/>
        <sz val="10"/>
        <rFont val="標楷體"/>
        <family val="4"/>
      </rPr>
      <t>108.11.6</t>
    </r>
    <r>
      <rPr>
        <sz val="10"/>
        <rFont val="標楷體"/>
        <family val="4"/>
      </rPr>
      <t xml:space="preserve">就鍾孟珊部分提起上訴。
</t>
    </r>
    <r>
      <rPr>
        <u val="single"/>
        <sz val="10"/>
        <rFont val="標楷體"/>
        <family val="4"/>
      </rPr>
      <t>109.3.6</t>
    </r>
    <r>
      <rPr>
        <sz val="10"/>
        <rFont val="標楷體"/>
        <family val="4"/>
      </rPr>
      <t xml:space="preserve">高院開庭。(候核辦)
</t>
    </r>
    <r>
      <rPr>
        <u val="single"/>
        <sz val="10"/>
        <rFont val="標楷體"/>
        <family val="4"/>
      </rPr>
      <t>109.4.27</t>
    </r>
    <r>
      <rPr>
        <sz val="10"/>
        <rFont val="標楷體"/>
        <family val="4"/>
      </rPr>
      <t>高院開庭(2)。</t>
    </r>
  </si>
  <si>
    <r>
      <rPr>
        <u val="single"/>
        <sz val="10"/>
        <rFont val="標楷體"/>
        <family val="4"/>
      </rPr>
      <t>103.1.10</t>
    </r>
    <r>
      <rPr>
        <sz val="10"/>
        <rFont val="標楷體"/>
        <family val="4"/>
      </rPr>
      <t xml:space="preserve">向台北地院提起獨立民事訴訟。
</t>
    </r>
    <r>
      <rPr>
        <u val="single"/>
        <sz val="10"/>
        <rFont val="標楷體"/>
        <family val="4"/>
      </rPr>
      <t>103.05.28</t>
    </r>
    <r>
      <rPr>
        <sz val="10"/>
        <rFont val="標楷體"/>
        <family val="4"/>
      </rPr>
      <t xml:space="preserve">開庭(1)候核辦。
</t>
    </r>
    <r>
      <rPr>
        <u val="single"/>
        <sz val="10"/>
        <rFont val="標楷體"/>
        <family val="4"/>
      </rPr>
      <t>103.06.09</t>
    </r>
    <r>
      <rPr>
        <sz val="10"/>
        <rFont val="標楷體"/>
        <family val="4"/>
      </rPr>
      <t xml:space="preserve">合意停止訴訟，103.10.08屆期。
</t>
    </r>
    <r>
      <rPr>
        <u val="single"/>
        <sz val="10"/>
        <rFont val="標楷體"/>
        <family val="4"/>
      </rPr>
      <t>103.10.06</t>
    </r>
    <r>
      <rPr>
        <sz val="10"/>
        <rFont val="標楷體"/>
        <family val="4"/>
      </rPr>
      <t xml:space="preserve">聲請法院續行訴訟。
</t>
    </r>
    <r>
      <rPr>
        <u val="single"/>
        <sz val="10"/>
        <rFont val="標楷體"/>
        <family val="4"/>
      </rPr>
      <t>103.11.28</t>
    </r>
    <r>
      <rPr>
        <sz val="10"/>
        <rFont val="標楷體"/>
        <family val="4"/>
      </rPr>
      <t xml:space="preserve">合意停止訴訟，104.3.27屆期。
</t>
    </r>
    <r>
      <rPr>
        <u val="single"/>
        <sz val="10"/>
        <rFont val="標楷體"/>
        <family val="4"/>
      </rPr>
      <t>104.03.24</t>
    </r>
    <r>
      <rPr>
        <sz val="10"/>
        <rFont val="標楷體"/>
        <family val="4"/>
      </rPr>
      <t xml:space="preserve">聲請法院續行訴訟。
</t>
    </r>
    <r>
      <rPr>
        <u val="single"/>
        <sz val="10"/>
        <rFont val="標楷體"/>
        <family val="4"/>
      </rPr>
      <t>108.4.2</t>
    </r>
    <r>
      <rPr>
        <sz val="10"/>
        <rFont val="標楷體"/>
        <family val="4"/>
      </rPr>
      <t xml:space="preserve">開庭。(候核辦)
</t>
    </r>
    <r>
      <rPr>
        <u val="single"/>
        <sz val="10"/>
        <rFont val="標楷體"/>
        <family val="4"/>
      </rPr>
      <t>108.12.3</t>
    </r>
    <r>
      <rPr>
        <sz val="10"/>
        <rFont val="標楷體"/>
        <family val="4"/>
      </rPr>
      <t xml:space="preserve">開庭。
</t>
    </r>
    <r>
      <rPr>
        <u val="single"/>
        <sz val="10"/>
        <rFont val="標楷體"/>
        <family val="4"/>
      </rPr>
      <t>109.1.21</t>
    </r>
    <r>
      <rPr>
        <sz val="10"/>
        <rFont val="標楷體"/>
        <family val="4"/>
      </rPr>
      <t xml:space="preserve">開庭。
</t>
    </r>
    <r>
      <rPr>
        <u val="single"/>
        <sz val="10"/>
        <rFont val="標楷體"/>
        <family val="4"/>
      </rPr>
      <t>109.3.10</t>
    </r>
    <r>
      <rPr>
        <sz val="10"/>
        <rFont val="標楷體"/>
        <family val="4"/>
      </rPr>
      <t xml:space="preserve">開庭。
</t>
    </r>
    <r>
      <rPr>
        <u val="single"/>
        <sz val="10"/>
        <rFont val="標楷體"/>
        <family val="4"/>
      </rPr>
      <t>109.4.30</t>
    </r>
    <r>
      <rPr>
        <sz val="10"/>
        <rFont val="標楷體"/>
        <family val="4"/>
      </rPr>
      <t>宣判(預)。</t>
    </r>
  </si>
  <si>
    <r>
      <rPr>
        <u val="single"/>
        <sz val="10"/>
        <rFont val="標楷體"/>
        <family val="4"/>
      </rPr>
      <t>103.04.02</t>
    </r>
    <r>
      <rPr>
        <sz val="10"/>
        <rFont val="標楷體"/>
        <family val="4"/>
      </rPr>
      <t xml:space="preserve">向台北地院提起刑事附帶民事訴訟。
</t>
    </r>
    <r>
      <rPr>
        <u val="single"/>
        <sz val="10"/>
        <rFont val="標楷體"/>
        <family val="4"/>
      </rPr>
      <t>104.09.30</t>
    </r>
    <r>
      <rPr>
        <sz val="10"/>
        <rFont val="標楷體"/>
        <family val="4"/>
      </rPr>
      <t xml:space="preserve">附民裁定移送民事庭。
</t>
    </r>
    <r>
      <rPr>
        <u val="single"/>
        <sz val="10"/>
        <rFont val="標楷體"/>
        <family val="4"/>
      </rPr>
      <t>106.10.20</t>
    </r>
    <r>
      <rPr>
        <sz val="10"/>
        <rFont val="標楷體"/>
        <family val="4"/>
      </rPr>
      <t xml:space="preserve">地院宣判，本中心部分勝訴。(被告上訴)
</t>
    </r>
    <r>
      <rPr>
        <u val="single"/>
        <sz val="10"/>
        <rFont val="標楷體"/>
        <family val="4"/>
      </rPr>
      <t>108.5.23</t>
    </r>
    <r>
      <rPr>
        <sz val="10"/>
        <rFont val="標楷體"/>
        <family val="4"/>
      </rPr>
      <t xml:space="preserve">高院開庭。
</t>
    </r>
    <r>
      <rPr>
        <u val="single"/>
        <sz val="10"/>
        <rFont val="標楷體"/>
        <family val="4"/>
      </rPr>
      <t>108.9.5</t>
    </r>
    <r>
      <rPr>
        <sz val="10"/>
        <rFont val="標楷體"/>
        <family val="4"/>
      </rPr>
      <t xml:space="preserve">高院開庭暨第一次合意停止訴訟程序。
</t>
    </r>
    <r>
      <rPr>
        <u val="single"/>
        <sz val="10"/>
        <rFont val="標楷體"/>
        <family val="4"/>
      </rPr>
      <t>109.1.31</t>
    </r>
    <r>
      <rPr>
        <sz val="10"/>
        <rFont val="標楷體"/>
        <family val="4"/>
      </rPr>
      <t xml:space="preserve">高院開庭。
</t>
    </r>
    <r>
      <rPr>
        <u val="single"/>
        <sz val="10"/>
        <rFont val="標楷體"/>
        <family val="4"/>
      </rPr>
      <t>109.3.16</t>
    </r>
    <r>
      <rPr>
        <sz val="10"/>
        <rFont val="標楷體"/>
        <family val="4"/>
      </rPr>
      <t xml:space="preserve">高院開庭(調解)。
</t>
    </r>
    <r>
      <rPr>
        <u val="single"/>
        <sz val="10"/>
        <rFont val="標楷體"/>
        <family val="4"/>
      </rPr>
      <t>109.5.4</t>
    </r>
    <r>
      <rPr>
        <sz val="10"/>
        <rFont val="標楷體"/>
        <family val="4"/>
      </rPr>
      <t>高院開庭。</t>
    </r>
  </si>
  <si>
    <r>
      <rPr>
        <u val="single"/>
        <sz val="10"/>
        <rFont val="標楷體"/>
        <family val="4"/>
      </rPr>
      <t>103.7.8</t>
    </r>
    <r>
      <rPr>
        <sz val="10"/>
        <rFont val="標楷體"/>
        <family val="4"/>
      </rPr>
      <t xml:space="preserve">向台中地院提起獨立民事訴訟。
</t>
    </r>
    <r>
      <rPr>
        <u val="single"/>
        <sz val="10"/>
        <rFont val="標楷體"/>
        <family val="4"/>
      </rPr>
      <t>104.03.31</t>
    </r>
    <r>
      <rPr>
        <sz val="10"/>
        <rFont val="標楷體"/>
        <family val="4"/>
      </rPr>
      <t xml:space="preserve">向法院陳報合意停止。
</t>
    </r>
    <r>
      <rPr>
        <u val="single"/>
        <sz val="10"/>
        <rFont val="標楷體"/>
        <family val="4"/>
      </rPr>
      <t>104.04.23</t>
    </r>
    <r>
      <rPr>
        <sz val="10"/>
        <rFont val="標楷體"/>
        <family val="4"/>
      </rPr>
      <t xml:space="preserve">開庭(4)(預)。
(待法院通知本件訴訟進行狀況)
</t>
    </r>
    <r>
      <rPr>
        <u val="single"/>
        <sz val="10"/>
        <rFont val="標楷體"/>
        <family val="4"/>
      </rPr>
      <t>104.05.14</t>
    </r>
    <r>
      <rPr>
        <sz val="10"/>
        <rFont val="標楷體"/>
        <family val="4"/>
      </rPr>
      <t xml:space="preserve">當事人同意合意停止訴訟(期限至104.9.13)。
</t>
    </r>
    <r>
      <rPr>
        <u val="single"/>
        <sz val="10"/>
        <rFont val="標楷體"/>
        <family val="4"/>
      </rPr>
      <t>104.9.3</t>
    </r>
    <r>
      <rPr>
        <sz val="10"/>
        <rFont val="標楷體"/>
        <family val="4"/>
      </rPr>
      <t xml:space="preserve">向法院聲請續行訴訟。
</t>
    </r>
    <r>
      <rPr>
        <u val="single"/>
        <sz val="10"/>
        <rFont val="標楷體"/>
        <family val="4"/>
      </rPr>
      <t>108.6.17</t>
    </r>
    <r>
      <rPr>
        <sz val="10"/>
        <rFont val="標楷體"/>
        <family val="4"/>
      </rPr>
      <t xml:space="preserve">開庭。
</t>
    </r>
    <r>
      <rPr>
        <u val="single"/>
        <sz val="10"/>
        <rFont val="標楷體"/>
        <family val="4"/>
      </rPr>
      <t>108.8.29</t>
    </r>
    <r>
      <rPr>
        <sz val="10"/>
        <rFont val="標楷體"/>
        <family val="4"/>
      </rPr>
      <t xml:space="preserve">宣判，本中心敗訴。
</t>
    </r>
    <r>
      <rPr>
        <u val="single"/>
        <sz val="10"/>
        <rFont val="標楷體"/>
        <family val="4"/>
      </rPr>
      <t>108.9.21</t>
    </r>
    <r>
      <rPr>
        <sz val="10"/>
        <rFont val="標楷體"/>
        <family val="4"/>
      </rPr>
      <t xml:space="preserve">本中心對一審判決提起上訴。
</t>
    </r>
    <r>
      <rPr>
        <u val="single"/>
        <sz val="10"/>
        <rFont val="標楷體"/>
        <family val="4"/>
      </rPr>
      <t>108.11.11</t>
    </r>
    <r>
      <rPr>
        <sz val="10"/>
        <rFont val="標楷體"/>
        <family val="4"/>
      </rPr>
      <t xml:space="preserve">移審至台中高分院。
</t>
    </r>
    <r>
      <rPr>
        <u val="single"/>
        <sz val="10"/>
        <rFont val="標楷體"/>
        <family val="4"/>
      </rPr>
      <t>109.1.16</t>
    </r>
    <r>
      <rPr>
        <sz val="10"/>
        <rFont val="標楷體"/>
        <family val="4"/>
      </rPr>
      <t xml:space="preserve">開庭。
</t>
    </r>
    <r>
      <rPr>
        <u val="single"/>
        <sz val="10"/>
        <rFont val="標楷體"/>
        <family val="4"/>
      </rPr>
      <t>109.3.12</t>
    </r>
    <r>
      <rPr>
        <sz val="10"/>
        <rFont val="標楷體"/>
        <family val="4"/>
      </rPr>
      <t xml:space="preserve">開庭。
</t>
    </r>
    <r>
      <rPr>
        <u val="single"/>
        <sz val="10"/>
        <rFont val="標楷體"/>
        <family val="4"/>
      </rPr>
      <t>109.5.7</t>
    </r>
    <r>
      <rPr>
        <sz val="10"/>
        <rFont val="標楷體"/>
        <family val="4"/>
      </rPr>
      <t>開庭。</t>
    </r>
  </si>
  <si>
    <r>
      <rPr>
        <u val="single"/>
        <sz val="10"/>
        <rFont val="標楷體"/>
        <family val="4"/>
      </rPr>
      <t>104.05.21</t>
    </r>
    <r>
      <rPr>
        <sz val="10"/>
        <rFont val="標楷體"/>
        <family val="4"/>
      </rPr>
      <t xml:space="preserve">向新竹地院提起獨立民事訴訟。
</t>
    </r>
    <r>
      <rPr>
        <u val="single"/>
        <sz val="10"/>
        <rFont val="標楷體"/>
        <family val="4"/>
      </rPr>
      <t>105.12.16</t>
    </r>
    <r>
      <rPr>
        <sz val="10"/>
        <rFont val="標楷體"/>
        <family val="4"/>
      </rPr>
      <t xml:space="preserve">新竹地院駁回本中心之訴。
</t>
    </r>
    <r>
      <rPr>
        <u val="single"/>
        <sz val="10"/>
        <rFont val="標楷體"/>
        <family val="4"/>
      </rPr>
      <t>106.1.4</t>
    </r>
    <r>
      <rPr>
        <sz val="10"/>
        <rFont val="標楷體"/>
        <family val="4"/>
      </rPr>
      <t xml:space="preserve">聲明上訴。
</t>
    </r>
    <r>
      <rPr>
        <u val="single"/>
        <sz val="10"/>
        <rFont val="標楷體"/>
        <family val="4"/>
      </rPr>
      <t>107.4.19</t>
    </r>
    <r>
      <rPr>
        <sz val="10"/>
        <rFont val="標楷體"/>
        <family val="4"/>
      </rPr>
      <t xml:space="preserve">高院開庭(5)。
</t>
    </r>
    <r>
      <rPr>
        <u val="single"/>
        <sz val="10"/>
        <rFont val="標楷體"/>
        <family val="4"/>
      </rPr>
      <t>107.5.18</t>
    </r>
    <r>
      <rPr>
        <sz val="10"/>
        <rFont val="標楷體"/>
        <family val="4"/>
      </rPr>
      <t xml:space="preserve">高院開庭(6)。
107.6.26一位投資人撤回訴訟實施權。
</t>
    </r>
    <r>
      <rPr>
        <u val="single"/>
        <sz val="10"/>
        <rFont val="標楷體"/>
        <family val="4"/>
      </rPr>
      <t>107.9.20</t>
    </r>
    <r>
      <rPr>
        <sz val="10"/>
        <rFont val="標楷體"/>
        <family val="4"/>
      </rPr>
      <t xml:space="preserve">高院開庭(7)。
</t>
    </r>
    <r>
      <rPr>
        <u val="single"/>
        <sz val="10"/>
        <rFont val="標楷體"/>
        <family val="4"/>
      </rPr>
      <t>107.10.12/10.26</t>
    </r>
    <r>
      <rPr>
        <sz val="10"/>
        <rFont val="標楷體"/>
        <family val="4"/>
      </rPr>
      <t xml:space="preserve">開庭(8)(9)。
</t>
    </r>
    <r>
      <rPr>
        <u val="single"/>
        <sz val="10"/>
        <rFont val="標楷體"/>
        <family val="4"/>
      </rPr>
      <t>107.11.30</t>
    </r>
    <r>
      <rPr>
        <sz val="10"/>
        <rFont val="標楷體"/>
        <family val="4"/>
      </rPr>
      <t xml:space="preserve">開庭(10)。
</t>
    </r>
    <r>
      <rPr>
        <u val="single"/>
        <sz val="10"/>
        <rFont val="標楷體"/>
        <family val="4"/>
      </rPr>
      <t>108.1.15</t>
    </r>
    <r>
      <rPr>
        <sz val="10"/>
        <rFont val="標楷體"/>
        <family val="4"/>
      </rPr>
      <t xml:space="preserve">開庭(11)。
</t>
    </r>
    <r>
      <rPr>
        <u val="single"/>
        <sz val="10"/>
        <rFont val="標楷體"/>
        <family val="4"/>
      </rPr>
      <t>108.2.26</t>
    </r>
    <r>
      <rPr>
        <sz val="10"/>
        <rFont val="標楷體"/>
        <family val="4"/>
      </rPr>
      <t xml:space="preserve">高院宣判部分勝敗。
</t>
    </r>
    <r>
      <rPr>
        <u val="single"/>
        <sz val="10"/>
        <rFont val="標楷體"/>
        <family val="4"/>
      </rPr>
      <t>108.3.15</t>
    </r>
    <r>
      <rPr>
        <sz val="10"/>
        <rFont val="標楷體"/>
        <family val="4"/>
      </rPr>
      <t>收受高院判決書，本中心不上訴。
被告洪旭甫、徐樹人、鄭琮霖、郭紹彬、林秀湄、洪茂益、安永聯合會計師事務所提起上訴。</t>
    </r>
  </si>
  <si>
    <r>
      <rPr>
        <u val="single"/>
        <sz val="10"/>
        <rFont val="標楷體"/>
        <family val="4"/>
      </rPr>
      <t>104.11.24</t>
    </r>
    <r>
      <rPr>
        <sz val="10"/>
        <rFont val="標楷體"/>
        <family val="4"/>
      </rPr>
      <t xml:space="preserve">向新北地院提起刑事附帶民事訴訟。
</t>
    </r>
    <r>
      <rPr>
        <u val="single"/>
        <sz val="10"/>
        <rFont val="標楷體"/>
        <family val="4"/>
      </rPr>
      <t>105.7.25</t>
    </r>
    <r>
      <rPr>
        <sz val="10"/>
        <rFont val="標楷體"/>
        <family val="4"/>
      </rPr>
      <t xml:space="preserve">新北地院判決有罪部分裁定移送民事庭；無罪部分則判決駁回。
</t>
    </r>
    <r>
      <rPr>
        <u val="single"/>
        <sz val="10"/>
        <rFont val="標楷體"/>
        <family val="4"/>
      </rPr>
      <t>105.8.4</t>
    </r>
    <r>
      <rPr>
        <sz val="10"/>
        <rFont val="標楷體"/>
        <family val="4"/>
      </rPr>
      <t xml:space="preserve">就被告無罪部分提起刑事附帶民事上訴。
</t>
    </r>
    <r>
      <rPr>
        <u val="single"/>
        <sz val="10"/>
        <rFont val="標楷體"/>
        <family val="4"/>
      </rPr>
      <t>107.6.27</t>
    </r>
    <r>
      <rPr>
        <sz val="10"/>
        <rFont val="標楷體"/>
        <family val="4"/>
      </rPr>
      <t xml:space="preserve">黃旭生有罪部分，臺灣高等法院裁定移送民事庭。
</t>
    </r>
    <r>
      <rPr>
        <u val="single"/>
        <sz val="10"/>
        <rFont val="標楷體"/>
        <family val="4"/>
      </rPr>
      <t>107.6.27</t>
    </r>
    <r>
      <rPr>
        <sz val="10"/>
        <rFont val="標楷體"/>
        <family val="4"/>
      </rPr>
      <t xml:space="preserve">黃旭生、馬康華無罪部分，高院刑附民判決本中心上訴駁回。
</t>
    </r>
    <r>
      <rPr>
        <u val="single"/>
        <sz val="10"/>
        <rFont val="標楷體"/>
        <family val="4"/>
      </rPr>
      <t>107.8.23</t>
    </r>
    <r>
      <rPr>
        <sz val="10"/>
        <rFont val="標楷體"/>
        <family val="4"/>
      </rPr>
      <t xml:space="preserve">開庭(2)。
</t>
    </r>
    <r>
      <rPr>
        <u val="single"/>
        <sz val="10"/>
        <rFont val="標楷體"/>
        <family val="4"/>
      </rPr>
      <t>107.10.26</t>
    </r>
    <r>
      <rPr>
        <sz val="10"/>
        <rFont val="標楷體"/>
        <family val="4"/>
      </rPr>
      <t xml:space="preserve">開庭(預)。
</t>
    </r>
    <r>
      <rPr>
        <u val="single"/>
        <sz val="10"/>
        <rFont val="標楷體"/>
        <family val="4"/>
      </rPr>
      <t>108.1.2</t>
    </r>
    <r>
      <rPr>
        <sz val="10"/>
        <rFont val="標楷體"/>
        <family val="4"/>
      </rPr>
      <t xml:space="preserve">高院開庭(黃旭生)。
</t>
    </r>
    <r>
      <rPr>
        <u val="single"/>
        <sz val="10"/>
        <rFont val="標楷體"/>
        <family val="4"/>
      </rPr>
      <t>107.12.27</t>
    </r>
    <r>
      <rPr>
        <sz val="10"/>
        <rFont val="標楷體"/>
        <family val="4"/>
      </rPr>
      <t xml:space="preserve">新北地院開庭(黃明松等7人)。
</t>
    </r>
    <r>
      <rPr>
        <u val="single"/>
        <sz val="10"/>
        <rFont val="標楷體"/>
        <family val="4"/>
      </rPr>
      <t>108.3.4</t>
    </r>
    <r>
      <rPr>
        <sz val="10"/>
        <rFont val="標楷體"/>
        <family val="4"/>
      </rPr>
      <t xml:space="preserve">新北地院開庭(預)(黃明松等7人)。
</t>
    </r>
    <r>
      <rPr>
        <u val="single"/>
        <sz val="10"/>
        <rFont val="標楷體"/>
        <family val="4"/>
      </rPr>
      <t>108.3.29</t>
    </r>
    <r>
      <rPr>
        <sz val="10"/>
        <rFont val="標楷體"/>
        <family val="4"/>
      </rPr>
      <t xml:space="preserve">新北地院開庭(調解庭)(黃明松等7人)。
</t>
    </r>
    <r>
      <rPr>
        <u val="single"/>
        <sz val="10"/>
        <rFont val="標楷體"/>
        <family val="4"/>
      </rPr>
      <t>108.6.26</t>
    </r>
    <r>
      <rPr>
        <sz val="10"/>
        <rFont val="標楷體"/>
        <family val="4"/>
      </rPr>
      <t xml:space="preserve">高院開庭(黃旭生)。
</t>
    </r>
    <r>
      <rPr>
        <u val="single"/>
        <sz val="10"/>
        <rFont val="標楷體"/>
        <family val="4"/>
      </rPr>
      <t>108.7.10</t>
    </r>
    <r>
      <rPr>
        <sz val="10"/>
        <rFont val="標楷體"/>
        <family val="4"/>
      </rPr>
      <t xml:space="preserve">高院開庭(黃旭生)。
</t>
    </r>
    <r>
      <rPr>
        <u val="single"/>
        <sz val="10"/>
        <rFont val="標楷體"/>
        <family val="4"/>
      </rPr>
      <t>108.7.15</t>
    </r>
    <r>
      <rPr>
        <sz val="10"/>
        <rFont val="標楷體"/>
        <family val="4"/>
      </rPr>
      <t xml:space="preserve">新北地院開庭(黃明松等7人)。(取消)
</t>
    </r>
    <r>
      <rPr>
        <u val="single"/>
        <sz val="10"/>
        <rFont val="標楷體"/>
        <family val="4"/>
      </rPr>
      <t>108.8.15</t>
    </r>
    <r>
      <rPr>
        <sz val="10"/>
        <rFont val="標楷體"/>
        <family val="4"/>
      </rPr>
      <t xml:space="preserve">新北地院開庭(黃明松等7人)。
</t>
    </r>
    <r>
      <rPr>
        <u val="single"/>
        <sz val="10"/>
        <rFont val="標楷體"/>
        <family val="4"/>
      </rPr>
      <t>108.10.7</t>
    </r>
    <r>
      <rPr>
        <sz val="10"/>
        <rFont val="標楷體"/>
        <family val="4"/>
      </rPr>
      <t xml:space="preserve">高院開庭(黃旭生)。
</t>
    </r>
    <r>
      <rPr>
        <u val="single"/>
        <sz val="10"/>
        <rFont val="標楷體"/>
        <family val="4"/>
      </rPr>
      <t>108.10.21</t>
    </r>
    <r>
      <rPr>
        <sz val="10"/>
        <rFont val="標楷體"/>
        <family val="4"/>
      </rPr>
      <t xml:space="preserve">新北地院開庭(黃明松等7人)。
</t>
    </r>
    <r>
      <rPr>
        <u val="single"/>
        <sz val="10"/>
        <rFont val="標楷體"/>
        <family val="4"/>
      </rPr>
      <t>108.11.21</t>
    </r>
    <r>
      <rPr>
        <sz val="10"/>
        <rFont val="標楷體"/>
        <family val="4"/>
      </rPr>
      <t xml:space="preserve">高院開庭(黃旭生)。
</t>
    </r>
    <r>
      <rPr>
        <u val="single"/>
        <sz val="10"/>
        <rFont val="標楷體"/>
        <family val="4"/>
      </rPr>
      <t>108.12.19</t>
    </r>
    <r>
      <rPr>
        <sz val="10"/>
        <rFont val="標楷體"/>
        <family val="4"/>
      </rPr>
      <t xml:space="preserve">高院開庭(黃旭生)。
</t>
    </r>
    <r>
      <rPr>
        <u val="single"/>
        <sz val="10"/>
        <rFont val="標楷體"/>
        <family val="4"/>
      </rPr>
      <t>109.3.16</t>
    </r>
    <r>
      <rPr>
        <sz val="10"/>
        <rFont val="標楷體"/>
        <family val="4"/>
      </rPr>
      <t xml:space="preserve">高院開庭(黃旭生)。
</t>
    </r>
    <r>
      <rPr>
        <u val="single"/>
        <sz val="10"/>
        <rFont val="標楷體"/>
        <family val="4"/>
      </rPr>
      <t>109.4.23</t>
    </r>
    <r>
      <rPr>
        <sz val="10"/>
        <rFont val="標楷體"/>
        <family val="4"/>
      </rPr>
      <t xml:space="preserve">高院開庭(黃旭生)。
</t>
    </r>
    <r>
      <rPr>
        <u val="single"/>
        <sz val="10"/>
        <rFont val="標楷體"/>
        <family val="4"/>
      </rPr>
      <t>109.6.18</t>
    </r>
    <r>
      <rPr>
        <sz val="10"/>
        <rFont val="標楷體"/>
        <family val="4"/>
      </rPr>
      <t>高院開庭(黃旭生)(預)。</t>
    </r>
  </si>
  <si>
    <r>
      <rPr>
        <u val="single"/>
        <sz val="10"/>
        <rFont val="標楷體"/>
        <family val="4"/>
      </rPr>
      <t>105.4.1</t>
    </r>
    <r>
      <rPr>
        <sz val="10"/>
        <rFont val="標楷體"/>
        <family val="4"/>
      </rPr>
      <t xml:space="preserve">向台中地院提起獨立民事訴訟。
</t>
    </r>
    <r>
      <rPr>
        <u val="single"/>
        <sz val="10"/>
        <rFont val="標楷體"/>
        <family val="4"/>
      </rPr>
      <t>106.12.21</t>
    </r>
    <r>
      <rPr>
        <sz val="10"/>
        <rFont val="標楷體"/>
        <family val="4"/>
      </rPr>
      <t xml:space="preserve">開庭。
</t>
    </r>
    <r>
      <rPr>
        <u val="single"/>
        <sz val="10"/>
        <rFont val="標楷體"/>
        <family val="4"/>
      </rPr>
      <t>107.2.8</t>
    </r>
    <r>
      <rPr>
        <sz val="10"/>
        <rFont val="標楷體"/>
        <family val="4"/>
      </rPr>
      <t xml:space="preserve">因事證不明，未宣判。
</t>
    </r>
    <r>
      <rPr>
        <u val="single"/>
        <sz val="10"/>
        <rFont val="標楷體"/>
        <family val="4"/>
      </rPr>
      <t>107.3.6</t>
    </r>
    <r>
      <rPr>
        <sz val="10"/>
        <rFont val="標楷體"/>
        <family val="4"/>
      </rPr>
      <t xml:space="preserve">再開辯論。
</t>
    </r>
    <r>
      <rPr>
        <u val="single"/>
        <sz val="10"/>
        <rFont val="標楷體"/>
        <family val="4"/>
      </rPr>
      <t>107.3.27</t>
    </r>
    <r>
      <rPr>
        <sz val="10"/>
        <rFont val="標楷體"/>
        <family val="4"/>
      </rPr>
      <t xml:space="preserve">開庭。
</t>
    </r>
    <r>
      <rPr>
        <u val="single"/>
        <sz val="10"/>
        <rFont val="標楷體"/>
        <family val="4"/>
      </rPr>
      <t>107.5.10</t>
    </r>
    <r>
      <rPr>
        <sz val="10"/>
        <rFont val="標楷體"/>
        <family val="4"/>
      </rPr>
      <t xml:space="preserve">裁定再開。
</t>
    </r>
    <r>
      <rPr>
        <u val="single"/>
        <sz val="10"/>
        <rFont val="標楷體"/>
        <family val="4"/>
      </rPr>
      <t>107.8.28</t>
    </r>
    <r>
      <rPr>
        <sz val="10"/>
        <rFont val="標楷體"/>
        <family val="4"/>
      </rPr>
      <t xml:space="preserve">開庭。
</t>
    </r>
    <r>
      <rPr>
        <u val="single"/>
        <sz val="10"/>
        <rFont val="標楷體"/>
        <family val="4"/>
      </rPr>
      <t>107.10.25</t>
    </r>
    <r>
      <rPr>
        <sz val="10"/>
        <rFont val="標楷體"/>
        <family val="4"/>
      </rPr>
      <t xml:space="preserve">宣判，原告之訴駁回(本中心敗訴)。
</t>
    </r>
    <r>
      <rPr>
        <u val="single"/>
        <sz val="10"/>
        <rFont val="標楷體"/>
        <family val="4"/>
      </rPr>
      <t>107.11.22</t>
    </r>
    <r>
      <rPr>
        <sz val="10"/>
        <rFont val="標楷體"/>
        <family val="4"/>
      </rPr>
      <t xml:space="preserve">本中心聲明上訴。
</t>
    </r>
    <r>
      <rPr>
        <u val="single"/>
        <sz val="10"/>
        <rFont val="標楷體"/>
        <family val="4"/>
      </rPr>
      <t>107.12.26</t>
    </r>
    <r>
      <rPr>
        <sz val="10"/>
        <rFont val="標楷體"/>
        <family val="4"/>
      </rPr>
      <t xml:space="preserve">法院收上訴理由狀。
</t>
    </r>
    <r>
      <rPr>
        <u val="single"/>
        <sz val="10"/>
        <rFont val="標楷體"/>
        <family val="4"/>
      </rPr>
      <t>108.1.10</t>
    </r>
    <r>
      <rPr>
        <sz val="10"/>
        <rFont val="標楷體"/>
        <family val="4"/>
      </rPr>
      <t xml:space="preserve">移至高院台中分院。(卷證)
</t>
    </r>
    <r>
      <rPr>
        <u val="single"/>
        <sz val="10"/>
        <rFont val="標楷體"/>
        <family val="4"/>
      </rPr>
      <t>108.12.12</t>
    </r>
    <r>
      <rPr>
        <sz val="10"/>
        <rFont val="標楷體"/>
        <family val="4"/>
      </rPr>
      <t xml:space="preserve">開庭。(5)
</t>
    </r>
    <r>
      <rPr>
        <u val="single"/>
        <sz val="10"/>
        <rFont val="標楷體"/>
        <family val="4"/>
      </rPr>
      <t>109.2.27</t>
    </r>
    <r>
      <rPr>
        <sz val="10"/>
        <rFont val="標楷體"/>
        <family val="4"/>
      </rPr>
      <t xml:space="preserve">開庭。(6)
</t>
    </r>
    <r>
      <rPr>
        <u val="single"/>
        <sz val="10"/>
        <rFont val="標楷體"/>
        <family val="4"/>
      </rPr>
      <t>109.4.15</t>
    </r>
    <r>
      <rPr>
        <sz val="10"/>
        <rFont val="標楷體"/>
        <family val="4"/>
      </rPr>
      <t xml:space="preserve">開庭。(7)
</t>
    </r>
    <r>
      <rPr>
        <u val="single"/>
        <sz val="10"/>
        <rFont val="標楷體"/>
        <family val="4"/>
      </rPr>
      <t>109.5.27</t>
    </r>
    <r>
      <rPr>
        <sz val="10"/>
        <rFont val="標楷體"/>
        <family val="4"/>
      </rPr>
      <t>宣判。</t>
    </r>
  </si>
  <si>
    <r>
      <rPr>
        <u val="single"/>
        <sz val="10"/>
        <rFont val="標楷體"/>
        <family val="4"/>
      </rPr>
      <t>105.8.12</t>
    </r>
    <r>
      <rPr>
        <sz val="10"/>
        <rFont val="標楷體"/>
        <family val="4"/>
      </rPr>
      <t xml:space="preserve">向台北地院提起刑事附帶民事訴訟。
</t>
    </r>
    <r>
      <rPr>
        <u val="single"/>
        <sz val="10"/>
        <rFont val="標楷體"/>
        <family val="4"/>
      </rPr>
      <t>108.11.29</t>
    </r>
    <r>
      <rPr>
        <sz val="10"/>
        <rFont val="標楷體"/>
        <family val="4"/>
      </rPr>
      <t xml:space="preserve">裁定移送民事庭審理。
</t>
    </r>
    <r>
      <rPr>
        <u val="single"/>
        <sz val="10"/>
        <rFont val="標楷體"/>
        <family val="4"/>
      </rPr>
      <t>109.4.22</t>
    </r>
    <r>
      <rPr>
        <sz val="10"/>
        <rFont val="標楷體"/>
        <family val="4"/>
      </rPr>
      <t>就張美華等5人提陳報暨聲請承受訴訟狀。</t>
    </r>
  </si>
  <si>
    <r>
      <rPr>
        <u val="single"/>
        <sz val="10"/>
        <rFont val="標楷體"/>
        <family val="4"/>
      </rPr>
      <t>105.10.28</t>
    </r>
    <r>
      <rPr>
        <sz val="10"/>
        <rFont val="標楷體"/>
        <family val="4"/>
      </rPr>
      <t xml:space="preserve">向新北地院提起獨立民事訴訟。
</t>
    </r>
    <r>
      <rPr>
        <u val="single"/>
        <sz val="10"/>
        <rFont val="標楷體"/>
        <family val="4"/>
      </rPr>
      <t>106.5.16</t>
    </r>
    <r>
      <rPr>
        <sz val="10"/>
        <rFont val="標楷體"/>
        <family val="4"/>
      </rPr>
      <t xml:space="preserve">開庭。
</t>
    </r>
    <r>
      <rPr>
        <u val="single"/>
        <sz val="10"/>
        <rFont val="標楷體"/>
        <family val="4"/>
      </rPr>
      <t>106.6.15</t>
    </r>
    <r>
      <rPr>
        <sz val="10"/>
        <rFont val="標楷體"/>
        <family val="4"/>
      </rPr>
      <t xml:space="preserve">擴張訴之聲明。
</t>
    </r>
    <r>
      <rPr>
        <u val="single"/>
        <sz val="10"/>
        <rFont val="標楷體"/>
        <family val="4"/>
      </rPr>
      <t>106.9.29</t>
    </r>
    <r>
      <rPr>
        <sz val="10"/>
        <rFont val="標楷體"/>
        <family val="4"/>
      </rPr>
      <t xml:space="preserve">收受法院停止訴訟裁定。
</t>
    </r>
    <r>
      <rPr>
        <u val="single"/>
        <sz val="10"/>
        <rFont val="標楷體"/>
        <family val="4"/>
      </rPr>
      <t>106.10.3</t>
    </r>
    <r>
      <rPr>
        <sz val="10"/>
        <rFont val="標楷體"/>
        <family val="4"/>
      </rPr>
      <t xml:space="preserve">對停止訴訟裁定提出抗告。
</t>
    </r>
    <r>
      <rPr>
        <u val="single"/>
        <sz val="10"/>
        <rFont val="標楷體"/>
        <family val="4"/>
      </rPr>
      <t>107.6.8</t>
    </r>
    <r>
      <rPr>
        <sz val="10"/>
        <rFont val="標楷體"/>
        <family val="4"/>
      </rPr>
      <t xml:space="preserve">收受高院廢棄停止訴訟裁定。
</t>
    </r>
    <r>
      <rPr>
        <u val="single"/>
        <sz val="10"/>
        <rFont val="標楷體"/>
        <family val="4"/>
      </rPr>
      <t>107.10.17</t>
    </r>
    <r>
      <rPr>
        <sz val="10"/>
        <rFont val="標楷體"/>
        <family val="4"/>
      </rPr>
      <t xml:space="preserve">為減縮訴之聲明。
</t>
    </r>
    <r>
      <rPr>
        <u val="single"/>
        <sz val="10"/>
        <rFont val="標楷體"/>
        <family val="4"/>
      </rPr>
      <t>108.5.8</t>
    </r>
    <r>
      <rPr>
        <sz val="10"/>
        <rFont val="標楷體"/>
        <family val="4"/>
      </rPr>
      <t xml:space="preserve">開庭。
</t>
    </r>
    <r>
      <rPr>
        <u val="single"/>
        <sz val="10"/>
        <rFont val="標楷體"/>
        <family val="4"/>
      </rPr>
      <t>109.4.30</t>
    </r>
    <r>
      <rPr>
        <sz val="10"/>
        <rFont val="標楷體"/>
        <family val="4"/>
      </rPr>
      <t>新北地院一審開庭。</t>
    </r>
  </si>
  <si>
    <r>
      <rPr>
        <u val="single"/>
        <sz val="10"/>
        <rFont val="標楷體"/>
        <family val="4"/>
      </rPr>
      <t>105.11.8</t>
    </r>
    <r>
      <rPr>
        <sz val="10"/>
        <rFont val="標楷體"/>
        <family val="4"/>
      </rPr>
      <t xml:space="preserve">向新北地院提起獨立民事訴訟。
</t>
    </r>
    <r>
      <rPr>
        <u val="single"/>
        <sz val="10"/>
        <rFont val="標楷體"/>
        <family val="4"/>
      </rPr>
      <t>106.2.16</t>
    </r>
    <r>
      <rPr>
        <sz val="10"/>
        <rFont val="標楷體"/>
        <family val="4"/>
      </rPr>
      <t xml:space="preserve">開庭。
</t>
    </r>
    <r>
      <rPr>
        <u val="single"/>
        <sz val="10"/>
        <rFont val="標楷體"/>
        <family val="4"/>
      </rPr>
      <t>106.3.15</t>
    </r>
    <r>
      <rPr>
        <sz val="10"/>
        <rFont val="標楷體"/>
        <family val="4"/>
      </rPr>
      <t xml:space="preserve">裁定停止程序。
</t>
    </r>
    <r>
      <rPr>
        <u val="single"/>
        <sz val="10"/>
        <rFont val="標楷體"/>
        <family val="4"/>
      </rPr>
      <t>106.5.26</t>
    </r>
    <r>
      <rPr>
        <sz val="10"/>
        <rFont val="標楷體"/>
        <family val="4"/>
      </rPr>
      <t xml:space="preserve">高院裁定廢棄。
</t>
    </r>
    <r>
      <rPr>
        <u val="single"/>
        <sz val="10"/>
        <rFont val="標楷體"/>
        <family val="4"/>
      </rPr>
      <t>107.11.13</t>
    </r>
    <r>
      <rPr>
        <sz val="10"/>
        <rFont val="標楷體"/>
        <family val="4"/>
      </rPr>
      <t xml:space="preserve">宣判，本中心對發行公司揚華科技股份有限公司主要行為人林家毅等6人，董監事林美惠等10人及會計主管廖振淵等2人勝訴，其餘敗訴。
</t>
    </r>
    <r>
      <rPr>
        <u val="single"/>
        <sz val="10"/>
        <rFont val="標楷體"/>
        <family val="4"/>
      </rPr>
      <t>108.1.9</t>
    </r>
    <r>
      <rPr>
        <sz val="10"/>
        <rFont val="標楷體"/>
        <family val="4"/>
      </rPr>
      <t xml:space="preserve">本中心上訴。
</t>
    </r>
    <r>
      <rPr>
        <u val="single"/>
        <sz val="10"/>
        <rFont val="標楷體"/>
        <family val="4"/>
      </rPr>
      <t>108.5.3</t>
    </r>
    <r>
      <rPr>
        <sz val="10"/>
        <rFont val="標楷體"/>
        <family val="4"/>
      </rPr>
      <t xml:space="preserve">移至高院(卷證)。
</t>
    </r>
    <r>
      <rPr>
        <u val="single"/>
        <sz val="10"/>
        <rFont val="標楷體"/>
        <family val="4"/>
      </rPr>
      <t>108.11.29</t>
    </r>
    <r>
      <rPr>
        <sz val="10"/>
        <rFont val="標楷體"/>
        <family val="4"/>
      </rPr>
      <t xml:space="preserve">開庭。(3)
</t>
    </r>
    <r>
      <rPr>
        <u val="single"/>
        <sz val="10"/>
        <rFont val="標楷體"/>
        <family val="4"/>
      </rPr>
      <t>109.1.17</t>
    </r>
    <r>
      <rPr>
        <sz val="10"/>
        <rFont val="標楷體"/>
        <family val="4"/>
      </rPr>
      <t xml:space="preserve">開庭。(4)
</t>
    </r>
    <r>
      <rPr>
        <u val="single"/>
        <sz val="10"/>
        <rFont val="標楷體"/>
        <family val="4"/>
      </rPr>
      <t>109.3.6</t>
    </r>
    <r>
      <rPr>
        <sz val="10"/>
        <rFont val="標楷體"/>
        <family val="4"/>
      </rPr>
      <t xml:space="preserve">開庭(5)。
</t>
    </r>
    <r>
      <rPr>
        <u val="single"/>
        <sz val="10"/>
        <rFont val="標楷體"/>
        <family val="4"/>
      </rPr>
      <t>109.4.17</t>
    </r>
    <r>
      <rPr>
        <sz val="10"/>
        <rFont val="標楷體"/>
        <family val="4"/>
      </rPr>
      <t xml:space="preserve">開庭(6)。
</t>
    </r>
    <r>
      <rPr>
        <u val="single"/>
        <sz val="10"/>
        <rFont val="標楷體"/>
        <family val="4"/>
      </rPr>
      <t>109.5.22</t>
    </r>
    <r>
      <rPr>
        <sz val="10"/>
        <rFont val="標楷體"/>
        <family val="4"/>
      </rPr>
      <t>開庭(7)。</t>
    </r>
  </si>
  <si>
    <r>
      <rPr>
        <u val="single"/>
        <sz val="10"/>
        <rFont val="標楷體"/>
        <family val="4"/>
      </rPr>
      <t>105.12.29</t>
    </r>
    <r>
      <rPr>
        <sz val="10"/>
        <rFont val="標楷體"/>
        <family val="4"/>
      </rPr>
      <t xml:space="preserve">向台中地院提起獨立民事訴訟。
</t>
    </r>
    <r>
      <rPr>
        <u val="single"/>
        <sz val="10"/>
        <rFont val="標楷體"/>
        <family val="4"/>
      </rPr>
      <t>106.5.4</t>
    </r>
    <r>
      <rPr>
        <sz val="10"/>
        <rFont val="標楷體"/>
        <family val="4"/>
      </rPr>
      <t xml:space="preserve">擴張訴之聲明。
</t>
    </r>
    <r>
      <rPr>
        <u val="single"/>
        <sz val="10"/>
        <rFont val="標楷體"/>
        <family val="4"/>
      </rPr>
      <t>108.2.26</t>
    </r>
    <r>
      <rPr>
        <sz val="10"/>
        <rFont val="標楷體"/>
        <family val="4"/>
      </rPr>
      <t xml:space="preserve">開庭。(6)
</t>
    </r>
    <r>
      <rPr>
        <u val="single"/>
        <sz val="10"/>
        <rFont val="標楷體"/>
        <family val="4"/>
      </rPr>
      <t>108.5.21</t>
    </r>
    <r>
      <rPr>
        <sz val="10"/>
        <rFont val="標楷體"/>
        <family val="4"/>
      </rPr>
      <t xml:space="preserve">開庭。(7)
</t>
    </r>
    <r>
      <rPr>
        <u val="single"/>
        <sz val="10"/>
        <rFont val="標楷體"/>
        <family val="4"/>
      </rPr>
      <t>108.11.5</t>
    </r>
    <r>
      <rPr>
        <sz val="10"/>
        <rFont val="標楷體"/>
        <family val="4"/>
      </rPr>
      <t xml:space="preserve">開庭。(8)
</t>
    </r>
    <r>
      <rPr>
        <u val="single"/>
        <sz val="10"/>
        <rFont val="標楷體"/>
        <family val="4"/>
      </rPr>
      <t>108.12.24</t>
    </r>
    <r>
      <rPr>
        <sz val="10"/>
        <rFont val="標楷體"/>
        <family val="4"/>
      </rPr>
      <t xml:space="preserve">開庭。(9)
</t>
    </r>
    <r>
      <rPr>
        <u val="single"/>
        <sz val="10"/>
        <rFont val="標楷體"/>
        <family val="4"/>
      </rPr>
      <t>109.2.21</t>
    </r>
    <r>
      <rPr>
        <sz val="10"/>
        <rFont val="標楷體"/>
        <family val="4"/>
      </rPr>
      <t xml:space="preserve">開庭。(10)
</t>
    </r>
    <r>
      <rPr>
        <u val="single"/>
        <sz val="10"/>
        <rFont val="標楷體"/>
        <family val="4"/>
      </rPr>
      <t>109.4.10</t>
    </r>
    <r>
      <rPr>
        <sz val="10"/>
        <rFont val="標楷體"/>
        <family val="4"/>
      </rPr>
      <t xml:space="preserve">開庭。(11)
</t>
    </r>
    <r>
      <rPr>
        <u val="single"/>
        <sz val="10"/>
        <rFont val="標楷體"/>
        <family val="4"/>
      </rPr>
      <t>109.7.31</t>
    </r>
    <r>
      <rPr>
        <sz val="10"/>
        <rFont val="標楷體"/>
        <family val="4"/>
      </rPr>
      <t>宣判(預)。</t>
    </r>
  </si>
  <si>
    <r>
      <rPr>
        <u val="single"/>
        <sz val="10"/>
        <rFont val="標楷體"/>
        <family val="4"/>
      </rPr>
      <t>106.1.24</t>
    </r>
    <r>
      <rPr>
        <sz val="10"/>
        <rFont val="標楷體"/>
        <family val="4"/>
      </rPr>
      <t xml:space="preserve">向新竹地院提起獨立民事訴訟。
</t>
    </r>
    <r>
      <rPr>
        <u val="single"/>
        <sz val="10"/>
        <rFont val="標楷體"/>
        <family val="4"/>
      </rPr>
      <t>106.8.4</t>
    </r>
    <r>
      <rPr>
        <sz val="10"/>
        <rFont val="標楷體"/>
        <family val="4"/>
      </rPr>
      <t xml:space="preserve">起合意停止訴訟。
</t>
    </r>
    <r>
      <rPr>
        <u val="single"/>
        <sz val="10"/>
        <rFont val="標楷體"/>
        <family val="4"/>
      </rPr>
      <t>106.11.22</t>
    </r>
    <r>
      <rPr>
        <sz val="10"/>
        <rFont val="標楷體"/>
        <family val="4"/>
      </rPr>
      <t xml:space="preserve">聲請續行訴訟。
</t>
    </r>
    <r>
      <rPr>
        <u val="single"/>
        <sz val="10"/>
        <rFont val="標楷體"/>
        <family val="4"/>
      </rPr>
      <t>107.4.2</t>
    </r>
    <r>
      <rPr>
        <sz val="10"/>
        <rFont val="標楷體"/>
        <family val="4"/>
      </rPr>
      <t xml:space="preserve">起合意停止訴訟。
</t>
    </r>
    <r>
      <rPr>
        <u val="single"/>
        <sz val="10"/>
        <rFont val="標楷體"/>
        <family val="4"/>
      </rPr>
      <t>107.7.4</t>
    </r>
    <r>
      <rPr>
        <sz val="10"/>
        <rFont val="標楷體"/>
        <family val="4"/>
      </rPr>
      <t xml:space="preserve">聲請續行訴訟。
</t>
    </r>
    <r>
      <rPr>
        <u val="single"/>
        <sz val="10"/>
        <rFont val="標楷體"/>
        <family val="4"/>
      </rPr>
      <t>107.8.31</t>
    </r>
    <r>
      <rPr>
        <sz val="10"/>
        <rFont val="標楷體"/>
        <family val="4"/>
      </rPr>
      <t xml:space="preserve">開庭。(3)
</t>
    </r>
    <r>
      <rPr>
        <u val="single"/>
        <sz val="10"/>
        <rFont val="標楷體"/>
        <family val="4"/>
      </rPr>
      <t>107.11.30</t>
    </r>
    <r>
      <rPr>
        <sz val="10"/>
        <rFont val="標楷體"/>
        <family val="4"/>
      </rPr>
      <t xml:space="preserve">開庭。(4)
</t>
    </r>
    <r>
      <rPr>
        <u val="single"/>
        <sz val="10"/>
        <rFont val="標楷體"/>
        <family val="4"/>
      </rPr>
      <t>108.12.23</t>
    </r>
    <r>
      <rPr>
        <sz val="10"/>
        <rFont val="標楷體"/>
        <family val="4"/>
      </rPr>
      <t xml:space="preserve">開庭。(5)
</t>
    </r>
    <r>
      <rPr>
        <u val="single"/>
        <sz val="10"/>
        <rFont val="標楷體"/>
        <family val="4"/>
      </rPr>
      <t>109.3.23</t>
    </r>
    <r>
      <rPr>
        <sz val="10"/>
        <rFont val="標楷體"/>
        <family val="4"/>
      </rPr>
      <t xml:space="preserve">開庭。(6)
</t>
    </r>
    <r>
      <rPr>
        <u val="single"/>
        <sz val="10"/>
        <rFont val="標楷體"/>
        <family val="4"/>
      </rPr>
      <t>109.7.16</t>
    </r>
    <r>
      <rPr>
        <sz val="10"/>
        <rFont val="標楷體"/>
        <family val="4"/>
      </rPr>
      <t>開庭。(7)</t>
    </r>
  </si>
  <si>
    <r>
      <rPr>
        <u val="single"/>
        <sz val="10"/>
        <rFont val="標楷體"/>
        <family val="4"/>
      </rPr>
      <t>106.2.10</t>
    </r>
    <r>
      <rPr>
        <sz val="10"/>
        <rFont val="標楷體"/>
        <family val="4"/>
      </rPr>
      <t xml:space="preserve">向台北地院提起獨立民事訴訟。
</t>
    </r>
    <r>
      <rPr>
        <u val="single"/>
        <sz val="10"/>
        <rFont val="標楷體"/>
        <family val="4"/>
      </rPr>
      <t>106.5.4</t>
    </r>
    <r>
      <rPr>
        <sz val="10"/>
        <rFont val="標楷體"/>
        <family val="4"/>
      </rPr>
      <t xml:space="preserve">開庭(1)。
</t>
    </r>
    <r>
      <rPr>
        <u val="single"/>
        <sz val="10"/>
        <rFont val="標楷體"/>
        <family val="4"/>
      </rPr>
      <t>106.4.27</t>
    </r>
    <r>
      <rPr>
        <sz val="10"/>
        <rFont val="標楷體"/>
        <family val="4"/>
      </rPr>
      <t xml:space="preserve">追加起訴。
</t>
    </r>
    <r>
      <rPr>
        <u val="single"/>
        <sz val="10"/>
        <rFont val="標楷體"/>
        <family val="4"/>
      </rPr>
      <t>106.12.8</t>
    </r>
    <r>
      <rPr>
        <sz val="10"/>
        <rFont val="標楷體"/>
        <family val="4"/>
      </rPr>
      <t xml:space="preserve">追加起訴刑事被告柯丁凱。
</t>
    </r>
    <r>
      <rPr>
        <u val="single"/>
        <sz val="10"/>
        <rFont val="標楷體"/>
        <family val="4"/>
      </rPr>
      <t>107.6.7</t>
    </r>
    <r>
      <rPr>
        <sz val="10"/>
        <rFont val="標楷體"/>
        <family val="4"/>
      </rPr>
      <t xml:space="preserve">開庭(4)。
</t>
    </r>
    <r>
      <rPr>
        <u val="single"/>
        <sz val="10"/>
        <rFont val="標楷體"/>
        <family val="4"/>
      </rPr>
      <t>107.7.19</t>
    </r>
    <r>
      <rPr>
        <sz val="10"/>
        <rFont val="標楷體"/>
        <family val="4"/>
      </rPr>
      <t xml:space="preserve">宣判，本案部分勝訴，部分敗訴。
</t>
    </r>
    <r>
      <rPr>
        <u val="single"/>
        <sz val="10"/>
        <rFont val="標楷體"/>
        <family val="4"/>
      </rPr>
      <t>107.8.14</t>
    </r>
    <r>
      <rPr>
        <sz val="10"/>
        <rFont val="標楷體"/>
        <family val="4"/>
      </rPr>
      <t xml:space="preserve">就本中心敗訴部分提起上訴。
</t>
    </r>
    <r>
      <rPr>
        <u val="single"/>
        <sz val="10"/>
        <rFont val="標楷體"/>
        <family val="4"/>
      </rPr>
      <t>107.11.1</t>
    </r>
    <r>
      <rPr>
        <sz val="10"/>
        <rFont val="標楷體"/>
        <family val="4"/>
      </rPr>
      <t xml:space="preserve">本案移審至高院。
</t>
    </r>
    <r>
      <rPr>
        <u val="single"/>
        <sz val="10"/>
        <rFont val="標楷體"/>
        <family val="4"/>
      </rPr>
      <t>107.12.25</t>
    </r>
    <r>
      <rPr>
        <sz val="10"/>
        <rFont val="標楷體"/>
        <family val="4"/>
      </rPr>
      <t xml:space="preserve">高院宣判，原判決廢棄，發回台北地院。
</t>
    </r>
    <r>
      <rPr>
        <u val="single"/>
        <sz val="10"/>
        <rFont val="標楷體"/>
        <family val="4"/>
      </rPr>
      <t>108.3.11</t>
    </r>
    <r>
      <rPr>
        <sz val="10"/>
        <rFont val="標楷體"/>
        <family val="4"/>
      </rPr>
      <t xml:space="preserve">本案移審至地院。
</t>
    </r>
    <r>
      <rPr>
        <u val="single"/>
        <sz val="10"/>
        <rFont val="標楷體"/>
        <family val="4"/>
      </rPr>
      <t>108.5.21</t>
    </r>
    <r>
      <rPr>
        <sz val="10"/>
        <rFont val="標楷體"/>
        <family val="4"/>
      </rPr>
      <t xml:space="preserve">開庭(1)。
</t>
    </r>
    <r>
      <rPr>
        <u val="single"/>
        <sz val="10"/>
        <rFont val="標楷體"/>
        <family val="4"/>
      </rPr>
      <t>108.5.30</t>
    </r>
    <r>
      <rPr>
        <sz val="10"/>
        <rFont val="標楷體"/>
        <family val="4"/>
      </rPr>
      <t xml:space="preserve">地院更一審宣判，本案部分勝訴，部分敗訴。
</t>
    </r>
    <r>
      <rPr>
        <u val="single"/>
        <sz val="10"/>
        <rFont val="標楷體"/>
        <family val="4"/>
      </rPr>
      <t>108.6.27</t>
    </r>
    <r>
      <rPr>
        <sz val="10"/>
        <rFont val="標楷體"/>
        <family val="4"/>
      </rPr>
      <t xml:space="preserve">就地院更一審判決本中心敗訴部分提起上訴。
</t>
    </r>
    <r>
      <rPr>
        <u val="single"/>
        <sz val="10"/>
        <rFont val="標楷體"/>
        <family val="4"/>
      </rPr>
      <t>108.8.14</t>
    </r>
    <r>
      <rPr>
        <sz val="10"/>
        <rFont val="標楷體"/>
        <family val="4"/>
      </rPr>
      <t xml:space="preserve">本案移審至高院。
</t>
    </r>
    <r>
      <rPr>
        <u val="single"/>
        <sz val="10"/>
        <rFont val="標楷體"/>
        <family val="4"/>
      </rPr>
      <t>108.9.23</t>
    </r>
    <r>
      <rPr>
        <sz val="10"/>
        <rFont val="標楷體"/>
        <family val="4"/>
      </rPr>
      <t xml:space="preserve">開庭(1)。
</t>
    </r>
    <r>
      <rPr>
        <u val="single"/>
        <sz val="10"/>
        <rFont val="標楷體"/>
        <family val="4"/>
      </rPr>
      <t>108.12.27</t>
    </r>
    <r>
      <rPr>
        <sz val="10"/>
        <rFont val="標楷體"/>
        <family val="4"/>
      </rPr>
      <t xml:space="preserve">開庭(2)。
</t>
    </r>
    <r>
      <rPr>
        <u val="single"/>
        <sz val="10"/>
        <rFont val="標楷體"/>
        <family val="4"/>
      </rPr>
      <t>109.2.3</t>
    </r>
    <r>
      <rPr>
        <sz val="10"/>
        <rFont val="標楷體"/>
        <family val="4"/>
      </rPr>
      <t xml:space="preserve">開庭(3)。
</t>
    </r>
    <r>
      <rPr>
        <u val="single"/>
        <sz val="10"/>
        <rFont val="標楷體"/>
        <family val="4"/>
      </rPr>
      <t>109.3.2</t>
    </r>
    <r>
      <rPr>
        <sz val="10"/>
        <rFont val="標楷體"/>
        <family val="4"/>
      </rPr>
      <t>開庭(4)。(候核辦)</t>
    </r>
  </si>
  <si>
    <r>
      <rPr>
        <u val="single"/>
        <sz val="10"/>
        <rFont val="標楷體"/>
        <family val="4"/>
      </rPr>
      <t>106.1.24</t>
    </r>
    <r>
      <rPr>
        <sz val="10"/>
        <rFont val="標楷體"/>
        <family val="4"/>
      </rPr>
      <t xml:space="preserve">向台北院提起獨立民事訴訟。
</t>
    </r>
    <r>
      <rPr>
        <u val="single"/>
        <sz val="10"/>
        <rFont val="標楷體"/>
        <family val="4"/>
      </rPr>
      <t>106.2.8</t>
    </r>
    <r>
      <rPr>
        <sz val="10"/>
        <rFont val="標楷體"/>
        <family val="4"/>
      </rPr>
      <t xml:space="preserve">裁定移新北院審理。
</t>
    </r>
    <r>
      <rPr>
        <u val="single"/>
        <sz val="10"/>
        <rFont val="標楷體"/>
        <family val="4"/>
      </rPr>
      <t>108.4.12</t>
    </r>
    <r>
      <rPr>
        <sz val="10"/>
        <rFont val="標楷體"/>
        <family val="4"/>
      </rPr>
      <t xml:space="preserve">新北院開庭(10)。
</t>
    </r>
    <r>
      <rPr>
        <u val="single"/>
        <sz val="10"/>
        <rFont val="標楷體"/>
        <family val="4"/>
      </rPr>
      <t>108.11.29</t>
    </r>
    <r>
      <rPr>
        <sz val="10"/>
        <rFont val="標楷體"/>
        <family val="4"/>
      </rPr>
      <t xml:space="preserve">新北院開庭。
</t>
    </r>
    <r>
      <rPr>
        <u val="single"/>
        <sz val="10"/>
        <rFont val="標楷體"/>
        <family val="4"/>
      </rPr>
      <t>109.2.5</t>
    </r>
    <r>
      <rPr>
        <sz val="10"/>
        <rFont val="標楷體"/>
        <family val="4"/>
      </rPr>
      <t>新北院開庭(14)(候核辦)。</t>
    </r>
  </si>
  <si>
    <r>
      <rPr>
        <u val="single"/>
        <sz val="10"/>
        <rFont val="標楷體"/>
        <family val="4"/>
      </rPr>
      <t>106.1.25</t>
    </r>
    <r>
      <rPr>
        <sz val="10"/>
        <rFont val="標楷體"/>
        <family val="4"/>
      </rPr>
      <t xml:space="preserve">向新竹地院提起獨立民事訴訟。
</t>
    </r>
    <r>
      <rPr>
        <u val="single"/>
        <sz val="10"/>
        <rFont val="標楷體"/>
        <family val="4"/>
      </rPr>
      <t>108.3.18</t>
    </r>
    <r>
      <rPr>
        <sz val="10"/>
        <rFont val="標楷體"/>
        <family val="4"/>
      </rPr>
      <t xml:space="preserve">宣判駁回本中心之訴。
</t>
    </r>
    <r>
      <rPr>
        <u val="single"/>
        <sz val="10"/>
        <rFont val="標楷體"/>
        <family val="4"/>
      </rPr>
      <t>108.4.3</t>
    </r>
    <r>
      <rPr>
        <sz val="10"/>
        <rFont val="標楷體"/>
        <family val="4"/>
      </rPr>
      <t xml:space="preserve">本中心提起上訴。
</t>
    </r>
    <r>
      <rPr>
        <u val="single"/>
        <sz val="10"/>
        <rFont val="標楷體"/>
        <family val="4"/>
      </rPr>
      <t>108.8.9</t>
    </r>
    <r>
      <rPr>
        <sz val="10"/>
        <rFont val="標楷體"/>
        <family val="4"/>
      </rPr>
      <t xml:space="preserve">高院開庭。(取消)
</t>
    </r>
    <r>
      <rPr>
        <u val="single"/>
        <sz val="10"/>
        <rFont val="標楷體"/>
        <family val="4"/>
      </rPr>
      <t>108.9.26</t>
    </r>
    <r>
      <rPr>
        <sz val="10"/>
        <rFont val="標楷體"/>
        <family val="4"/>
      </rPr>
      <t xml:space="preserve">高院開庭。
</t>
    </r>
    <r>
      <rPr>
        <u val="single"/>
        <sz val="10"/>
        <rFont val="標楷體"/>
        <family val="4"/>
      </rPr>
      <t>108.12.12</t>
    </r>
    <r>
      <rPr>
        <sz val="10"/>
        <rFont val="標楷體"/>
        <family val="4"/>
      </rPr>
      <t xml:space="preserve">高院開庭。
</t>
    </r>
    <r>
      <rPr>
        <u val="single"/>
        <sz val="10"/>
        <rFont val="標楷體"/>
        <family val="4"/>
      </rPr>
      <t>109.1.17</t>
    </r>
    <r>
      <rPr>
        <sz val="10"/>
        <rFont val="標楷體"/>
        <family val="4"/>
      </rPr>
      <t xml:space="preserve">高院開庭。
</t>
    </r>
    <r>
      <rPr>
        <u val="single"/>
        <sz val="10"/>
        <rFont val="標楷體"/>
        <family val="4"/>
      </rPr>
      <t>109.3.6</t>
    </r>
    <r>
      <rPr>
        <sz val="10"/>
        <rFont val="標楷體"/>
        <family val="4"/>
      </rPr>
      <t xml:space="preserve">高院開庭。
</t>
    </r>
    <r>
      <rPr>
        <u val="single"/>
        <sz val="10"/>
        <rFont val="標楷體"/>
        <family val="4"/>
      </rPr>
      <t>109.4.30</t>
    </r>
    <r>
      <rPr>
        <sz val="10"/>
        <rFont val="標楷體"/>
        <family val="4"/>
      </rPr>
      <t>高院開庭。</t>
    </r>
  </si>
  <si>
    <r>
      <rPr>
        <u val="single"/>
        <sz val="10"/>
        <rFont val="標楷體"/>
        <family val="4"/>
      </rPr>
      <t>106.1.26</t>
    </r>
    <r>
      <rPr>
        <sz val="10"/>
        <rFont val="標楷體"/>
        <family val="4"/>
      </rPr>
      <t xml:space="preserve">向士林地院提起獨立民事訴訟。
</t>
    </r>
    <r>
      <rPr>
        <u val="single"/>
        <sz val="10"/>
        <rFont val="標楷體"/>
        <family val="4"/>
      </rPr>
      <t>108.1.24</t>
    </r>
    <r>
      <rPr>
        <sz val="10"/>
        <rFont val="標楷體"/>
        <family val="4"/>
      </rPr>
      <t xml:space="preserve">擴張訴之聲明。
</t>
    </r>
    <r>
      <rPr>
        <u val="single"/>
        <sz val="10"/>
        <rFont val="標楷體"/>
        <family val="4"/>
      </rPr>
      <t>108.1.24</t>
    </r>
    <r>
      <rPr>
        <sz val="10"/>
        <rFont val="標楷體"/>
        <family val="4"/>
      </rPr>
      <t xml:space="preserve">開庭(5)(候核辦)。
</t>
    </r>
    <r>
      <rPr>
        <u val="single"/>
        <sz val="10"/>
        <rFont val="標楷體"/>
        <family val="4"/>
      </rPr>
      <t>108.4.24</t>
    </r>
    <r>
      <rPr>
        <sz val="10"/>
        <rFont val="標楷體"/>
        <family val="4"/>
      </rPr>
      <t xml:space="preserve">兩造合意停止訴訟至108.8.23。
</t>
    </r>
    <r>
      <rPr>
        <u val="single"/>
        <sz val="10"/>
        <rFont val="標楷體"/>
        <family val="4"/>
      </rPr>
      <t>108.7.23</t>
    </r>
    <r>
      <rPr>
        <sz val="10"/>
        <rFont val="標楷體"/>
        <family val="4"/>
      </rPr>
      <t xml:space="preserve">聲請續行訴訟。
</t>
    </r>
    <r>
      <rPr>
        <u val="single"/>
        <sz val="10"/>
        <rFont val="標楷體"/>
        <family val="4"/>
      </rPr>
      <t>108.11.7</t>
    </r>
    <r>
      <rPr>
        <sz val="10"/>
        <rFont val="標楷體"/>
        <family val="4"/>
      </rPr>
      <t xml:space="preserve">開庭(6)。
</t>
    </r>
    <r>
      <rPr>
        <u val="single"/>
        <sz val="10"/>
        <rFont val="標楷體"/>
        <family val="4"/>
      </rPr>
      <t>109.1.9</t>
    </r>
    <r>
      <rPr>
        <sz val="10"/>
        <rFont val="標楷體"/>
        <family val="4"/>
      </rPr>
      <t xml:space="preserve">開庭(7)。
</t>
    </r>
    <r>
      <rPr>
        <u val="single"/>
        <sz val="10"/>
        <rFont val="標楷體"/>
        <family val="4"/>
      </rPr>
      <t>109.4.23</t>
    </r>
    <r>
      <rPr>
        <sz val="10"/>
        <rFont val="標楷體"/>
        <family val="4"/>
      </rPr>
      <t xml:space="preserve">開庭(8)。
</t>
    </r>
    <r>
      <rPr>
        <u val="single"/>
        <sz val="10"/>
        <rFont val="標楷體"/>
        <family val="4"/>
      </rPr>
      <t>109.9.3</t>
    </r>
    <r>
      <rPr>
        <sz val="10"/>
        <rFont val="標楷體"/>
        <family val="4"/>
      </rPr>
      <t>開庭(9)。</t>
    </r>
  </si>
  <si>
    <r>
      <rPr>
        <u val="single"/>
        <sz val="10"/>
        <rFont val="標楷體"/>
        <family val="4"/>
      </rPr>
      <t>106.3.6</t>
    </r>
    <r>
      <rPr>
        <sz val="10"/>
        <rFont val="標楷體"/>
        <family val="4"/>
      </rPr>
      <t xml:space="preserve">向新北地院提起獨立民事訴訟。
</t>
    </r>
    <r>
      <rPr>
        <u val="single"/>
        <sz val="10"/>
        <rFont val="標楷體"/>
        <family val="4"/>
      </rPr>
      <t>107.4.24</t>
    </r>
    <r>
      <rPr>
        <sz val="10"/>
        <rFont val="標楷體"/>
        <family val="4"/>
      </rPr>
      <t xml:space="preserve">地院開庭。
</t>
    </r>
    <r>
      <rPr>
        <u val="single"/>
        <sz val="10"/>
        <rFont val="標楷體"/>
        <family val="4"/>
      </rPr>
      <t>107.6.5</t>
    </r>
    <r>
      <rPr>
        <sz val="10"/>
        <rFont val="標楷體"/>
        <family val="4"/>
      </rPr>
      <t xml:space="preserve">地院開庭。
</t>
    </r>
    <r>
      <rPr>
        <u val="single"/>
        <sz val="10"/>
        <rFont val="標楷體"/>
        <family val="4"/>
      </rPr>
      <t>107.8.16</t>
    </r>
    <r>
      <rPr>
        <sz val="10"/>
        <rFont val="標楷體"/>
        <family val="4"/>
      </rPr>
      <t xml:space="preserve">地院開庭，107.8.16合意停止訴訟。
</t>
    </r>
    <r>
      <rPr>
        <u val="single"/>
        <sz val="10"/>
        <rFont val="標楷體"/>
        <family val="4"/>
      </rPr>
      <t>107.11.15</t>
    </r>
    <r>
      <rPr>
        <sz val="10"/>
        <rFont val="標楷體"/>
        <family val="4"/>
      </rPr>
      <t xml:space="preserve">寄送續行訴訟狀予新北地院。(法院已於107.11.16收受)
</t>
    </r>
    <r>
      <rPr>
        <u val="single"/>
        <sz val="10"/>
        <rFont val="標楷體"/>
        <family val="4"/>
      </rPr>
      <t>107.12.20</t>
    </r>
    <r>
      <rPr>
        <sz val="10"/>
        <rFont val="標楷體"/>
        <family val="4"/>
      </rPr>
      <t xml:space="preserve">地院開庭。
</t>
    </r>
    <r>
      <rPr>
        <u val="single"/>
        <sz val="10"/>
        <rFont val="標楷體"/>
        <family val="4"/>
      </rPr>
      <t>108.3.5</t>
    </r>
    <r>
      <rPr>
        <sz val="10"/>
        <rFont val="標楷體"/>
        <family val="4"/>
      </rPr>
      <t xml:space="preserve">地院開庭。
</t>
    </r>
    <r>
      <rPr>
        <u val="single"/>
        <sz val="10"/>
        <rFont val="標楷體"/>
        <family val="4"/>
      </rPr>
      <t>108.3.5</t>
    </r>
    <r>
      <rPr>
        <sz val="10"/>
        <rFont val="標楷體"/>
        <family val="4"/>
      </rPr>
      <t xml:space="preserve">合意停止訴訟(108.3.5-108.7.4)。
</t>
    </r>
    <r>
      <rPr>
        <u val="single"/>
        <sz val="10"/>
        <rFont val="標楷體"/>
        <family val="4"/>
      </rPr>
      <t>108.6.4</t>
    </r>
    <r>
      <rPr>
        <sz val="10"/>
        <rFont val="標楷體"/>
        <family val="4"/>
      </rPr>
      <t xml:space="preserve">寄續行訴訟狀予新北地院。(法院已於108.6.5收受)
</t>
    </r>
    <r>
      <rPr>
        <u val="single"/>
        <sz val="10"/>
        <rFont val="標楷體"/>
        <family val="4"/>
      </rPr>
      <t>109.1.9</t>
    </r>
    <r>
      <rPr>
        <sz val="10"/>
        <rFont val="標楷體"/>
        <family val="4"/>
      </rPr>
      <t xml:space="preserve">地院開庭。
</t>
    </r>
    <r>
      <rPr>
        <u val="single"/>
        <sz val="10"/>
        <rFont val="標楷體"/>
        <family val="4"/>
      </rPr>
      <t>109.2.25</t>
    </r>
    <r>
      <rPr>
        <sz val="10"/>
        <rFont val="標楷體"/>
        <family val="4"/>
      </rPr>
      <t xml:space="preserve">地院開庭。
</t>
    </r>
    <r>
      <rPr>
        <u val="single"/>
        <sz val="10"/>
        <rFont val="標楷體"/>
        <family val="4"/>
      </rPr>
      <t>109.5.7</t>
    </r>
    <r>
      <rPr>
        <sz val="10"/>
        <rFont val="標楷體"/>
        <family val="4"/>
      </rPr>
      <t>地院開庭。</t>
    </r>
  </si>
  <si>
    <r>
      <rPr>
        <u val="single"/>
        <sz val="10"/>
        <rFont val="標楷體"/>
        <family val="4"/>
      </rPr>
      <t>106.3.18</t>
    </r>
    <r>
      <rPr>
        <sz val="10"/>
        <rFont val="標楷體"/>
        <family val="4"/>
      </rPr>
      <t xml:space="preserve">向高雄地院提起刑事附帶民事訴訟。
</t>
    </r>
    <r>
      <rPr>
        <u val="single"/>
        <sz val="10"/>
        <rFont val="標楷體"/>
        <family val="4"/>
      </rPr>
      <t>107.5.11</t>
    </r>
    <r>
      <rPr>
        <sz val="10"/>
        <rFont val="標楷體"/>
        <family val="4"/>
      </rPr>
      <t xml:space="preserve">高雄地院宣判，駁回原告對郭國華及侯淑惠之刑附民訴訟，另就呂艷村及陳柏亦之刑附民訴訟部分，裁定移送民事庭續行審理。
</t>
    </r>
    <r>
      <rPr>
        <u val="single"/>
        <sz val="10"/>
        <rFont val="標楷體"/>
        <family val="4"/>
      </rPr>
      <t>107.5.21</t>
    </r>
    <r>
      <rPr>
        <sz val="10"/>
        <rFont val="標楷體"/>
        <family val="4"/>
      </rPr>
      <t xml:space="preserve">就被告無罪遭駁回部分提起刑事附帶民事上訴。
</t>
    </r>
    <r>
      <rPr>
        <u val="single"/>
        <sz val="10"/>
        <rFont val="標楷體"/>
        <family val="4"/>
      </rPr>
      <t>107.6.12</t>
    </r>
    <r>
      <rPr>
        <sz val="10"/>
        <rFont val="標楷體"/>
        <family val="4"/>
      </rPr>
      <t xml:space="preserve">高雄地院裁定駁回本中心對被上訴人郭國華之刑附民上訴確定。
</t>
    </r>
    <r>
      <rPr>
        <u val="single"/>
        <sz val="10"/>
        <rFont val="標楷體"/>
        <family val="4"/>
      </rPr>
      <t>107.11.12</t>
    </r>
    <r>
      <rPr>
        <sz val="10"/>
        <rFont val="標楷體"/>
        <family val="4"/>
      </rPr>
      <t xml:space="preserve">高等法院高雄分院附民開庭(1)。(候核辦)
</t>
    </r>
    <r>
      <rPr>
        <u val="single"/>
        <sz val="10"/>
        <rFont val="標楷體"/>
        <family val="4"/>
      </rPr>
      <t>108.2.18</t>
    </r>
    <r>
      <rPr>
        <sz val="10"/>
        <rFont val="標楷體"/>
        <family val="4"/>
      </rPr>
      <t xml:space="preserve">高雄地院開庭(1)(陳柏亦、呂艷村)(候核辦)
</t>
    </r>
    <r>
      <rPr>
        <u val="single"/>
        <sz val="10"/>
        <rFont val="標楷體"/>
        <family val="4"/>
      </rPr>
      <t>108.3.8</t>
    </r>
    <r>
      <rPr>
        <sz val="10"/>
        <rFont val="標楷體"/>
        <family val="4"/>
      </rPr>
      <t xml:space="preserve">具狀合意停止訴訟(108.7.8屆至)。
</t>
    </r>
    <r>
      <rPr>
        <u val="single"/>
        <sz val="10"/>
        <rFont val="標楷體"/>
        <family val="4"/>
      </rPr>
      <t>108.6.20</t>
    </r>
    <r>
      <rPr>
        <sz val="10"/>
        <rFont val="標楷體"/>
        <family val="4"/>
      </rPr>
      <t xml:space="preserve">具狀向高雄地院聲請續行訴訟。
</t>
    </r>
    <r>
      <rPr>
        <u val="single"/>
        <sz val="10"/>
        <rFont val="標楷體"/>
        <family val="4"/>
      </rPr>
      <t>108.8.29</t>
    </r>
    <r>
      <rPr>
        <sz val="10"/>
        <rFont val="標楷體"/>
        <family val="4"/>
      </rPr>
      <t xml:space="preserve">對被告呂艷村、陳柏亦訴訟撤回。
</t>
    </r>
    <r>
      <rPr>
        <u val="single"/>
        <sz val="10"/>
        <rFont val="標楷體"/>
        <family val="4"/>
      </rPr>
      <t>108.10.21</t>
    </r>
    <r>
      <rPr>
        <sz val="10"/>
        <rFont val="標楷體"/>
        <family val="4"/>
      </rPr>
      <t xml:space="preserve">高雄高分院附民開庭。(2)(取消)
</t>
    </r>
    <r>
      <rPr>
        <u val="single"/>
        <sz val="10"/>
        <rFont val="標楷體"/>
        <family val="4"/>
      </rPr>
      <t>108.11.18</t>
    </r>
    <r>
      <rPr>
        <sz val="10"/>
        <rFont val="標楷體"/>
        <family val="4"/>
      </rPr>
      <t xml:space="preserve">高雄高分院附民開庭。
</t>
    </r>
    <r>
      <rPr>
        <u val="single"/>
        <sz val="10"/>
        <rFont val="標楷體"/>
        <family val="4"/>
      </rPr>
      <t>109.4.7</t>
    </r>
    <r>
      <rPr>
        <sz val="10"/>
        <rFont val="標楷體"/>
        <family val="4"/>
      </rPr>
      <t xml:space="preserve">高雄高分院附民開庭。
</t>
    </r>
    <r>
      <rPr>
        <u val="single"/>
        <sz val="10"/>
        <rFont val="標楷體"/>
        <family val="4"/>
      </rPr>
      <t>109.4.21</t>
    </r>
    <r>
      <rPr>
        <sz val="10"/>
        <rFont val="標楷體"/>
        <family val="4"/>
      </rPr>
      <t>高雄高分院宣判，駁回本中心對侯淑惠之附民上訴。</t>
    </r>
  </si>
  <si>
    <r>
      <rPr>
        <u val="single"/>
        <sz val="10"/>
        <rFont val="標楷體"/>
        <family val="4"/>
      </rPr>
      <t>106.5.9</t>
    </r>
    <r>
      <rPr>
        <sz val="10"/>
        <rFont val="標楷體"/>
        <family val="4"/>
      </rPr>
      <t xml:space="preserve">向士林地院提起獨立民事訴訟。
</t>
    </r>
    <r>
      <rPr>
        <u val="single"/>
        <sz val="10"/>
        <rFont val="標楷體"/>
        <family val="4"/>
      </rPr>
      <t>106.7.4</t>
    </r>
    <r>
      <rPr>
        <sz val="10"/>
        <rFont val="標楷體"/>
        <family val="4"/>
      </rPr>
      <t xml:space="preserve">地院開庭。
</t>
    </r>
    <r>
      <rPr>
        <u val="single"/>
        <sz val="10"/>
        <rFont val="標楷體"/>
        <family val="4"/>
      </rPr>
      <t>107.2.5</t>
    </r>
    <r>
      <rPr>
        <sz val="10"/>
        <rFont val="標楷體"/>
        <family val="4"/>
      </rPr>
      <t xml:space="preserve">台北地院開庭(2)。
</t>
    </r>
    <r>
      <rPr>
        <u val="single"/>
        <sz val="10"/>
        <rFont val="標楷體"/>
        <family val="4"/>
      </rPr>
      <t>107.4.30</t>
    </r>
    <r>
      <rPr>
        <sz val="10"/>
        <rFont val="標楷體"/>
        <family val="4"/>
      </rPr>
      <t xml:space="preserve">台北地院開庭(3)。
</t>
    </r>
    <r>
      <rPr>
        <u val="single"/>
        <sz val="10"/>
        <rFont val="標楷體"/>
        <family val="4"/>
      </rPr>
      <t>107.7.5</t>
    </r>
    <r>
      <rPr>
        <sz val="10"/>
        <rFont val="標楷體"/>
        <family val="4"/>
      </rPr>
      <t xml:space="preserve">台北地院開庭(4)。
</t>
    </r>
    <r>
      <rPr>
        <u val="single"/>
        <sz val="10"/>
        <rFont val="標楷體"/>
        <family val="4"/>
      </rPr>
      <t>108.1.11</t>
    </r>
    <r>
      <rPr>
        <sz val="10"/>
        <rFont val="標楷體"/>
        <family val="4"/>
      </rPr>
      <t xml:space="preserve">台北地院開庭(5)。
</t>
    </r>
    <r>
      <rPr>
        <u val="single"/>
        <sz val="10"/>
        <rFont val="標楷體"/>
        <family val="4"/>
      </rPr>
      <t>108.3.22</t>
    </r>
    <r>
      <rPr>
        <sz val="10"/>
        <rFont val="標楷體"/>
        <family val="4"/>
      </rPr>
      <t xml:space="preserve">台北地院開庭(6)。
</t>
    </r>
    <r>
      <rPr>
        <u val="single"/>
        <sz val="10"/>
        <rFont val="標楷體"/>
        <family val="4"/>
      </rPr>
      <t>108.6.14</t>
    </r>
    <r>
      <rPr>
        <sz val="10"/>
        <rFont val="標楷體"/>
        <family val="4"/>
      </rPr>
      <t xml:space="preserve">台北地院開庭(7)。
</t>
    </r>
    <r>
      <rPr>
        <u val="single"/>
        <sz val="10"/>
        <rFont val="標楷體"/>
        <family val="4"/>
      </rPr>
      <t>108.7.26</t>
    </r>
    <r>
      <rPr>
        <sz val="10"/>
        <rFont val="標楷體"/>
        <family val="4"/>
      </rPr>
      <t xml:space="preserve">台北地院開庭(8)。(候核辦)
</t>
    </r>
    <r>
      <rPr>
        <u val="single"/>
        <sz val="10"/>
        <rFont val="標楷體"/>
        <family val="4"/>
      </rPr>
      <t>109.4.9</t>
    </r>
    <r>
      <rPr>
        <sz val="10"/>
        <rFont val="標楷體"/>
        <family val="4"/>
      </rPr>
      <t xml:space="preserve">台北地院開庭(9)。
</t>
    </r>
    <r>
      <rPr>
        <u val="single"/>
        <sz val="10"/>
        <rFont val="標楷體"/>
        <family val="4"/>
      </rPr>
      <t>109.4.30</t>
    </r>
    <r>
      <rPr>
        <sz val="10"/>
        <rFont val="標楷體"/>
        <family val="4"/>
      </rPr>
      <t>台北地院宣判(10)。</t>
    </r>
  </si>
  <si>
    <r>
      <rPr>
        <u val="single"/>
        <sz val="10"/>
        <rFont val="標楷體"/>
        <family val="4"/>
      </rPr>
      <t>106.8.23</t>
    </r>
    <r>
      <rPr>
        <sz val="10"/>
        <rFont val="標楷體"/>
        <family val="4"/>
      </rPr>
      <t xml:space="preserve">向臺北地院提起獨立民事訴訟。
</t>
    </r>
    <r>
      <rPr>
        <u val="single"/>
        <sz val="10"/>
        <rFont val="標楷體"/>
        <family val="4"/>
      </rPr>
      <t>107.4.30</t>
    </r>
    <r>
      <rPr>
        <sz val="10"/>
        <rFont val="標楷體"/>
        <family val="4"/>
      </rPr>
      <t xml:space="preserve">判決被告百尺竿頭數位娛樂有限公司、樫埜由昭、林宗漢、楊博智等4人應對本案授權人負連帶賠償責任，被告楊博智另應單獨負賠償責任，其餘被告仍續行審理。
</t>
    </r>
    <r>
      <rPr>
        <u val="single"/>
        <sz val="10"/>
        <rFont val="標楷體"/>
        <family val="4"/>
      </rPr>
      <t>107.8.22</t>
    </r>
    <r>
      <rPr>
        <sz val="10"/>
        <rFont val="標楷體"/>
        <family val="4"/>
      </rPr>
      <t xml:space="preserve">擴張訴之聲明。
</t>
    </r>
    <r>
      <rPr>
        <u val="single"/>
        <sz val="10"/>
        <rFont val="標楷體"/>
        <family val="4"/>
      </rPr>
      <t>107.8.22</t>
    </r>
    <r>
      <rPr>
        <sz val="10"/>
        <rFont val="標楷體"/>
        <family val="4"/>
      </rPr>
      <t xml:space="preserve">判決被告百尺竿頭數位娛樂有限公司、樫埜由昭、林宗漢、楊博智等4人應對本案授權人負連帶賠償責任之部分，勝訴判決確定。
</t>
    </r>
    <r>
      <rPr>
        <u val="single"/>
        <sz val="10"/>
        <rFont val="標楷體"/>
        <family val="4"/>
      </rPr>
      <t>109.4.20/109.6.8</t>
    </r>
    <r>
      <rPr>
        <sz val="10"/>
        <rFont val="標楷體"/>
        <family val="4"/>
      </rPr>
      <t>開庭(19.20)。</t>
    </r>
  </si>
  <si>
    <r>
      <rPr>
        <u val="single"/>
        <sz val="10"/>
        <rFont val="標楷體"/>
        <family val="4"/>
      </rPr>
      <t>106.8.26</t>
    </r>
    <r>
      <rPr>
        <sz val="10"/>
        <rFont val="標楷體"/>
        <family val="4"/>
      </rPr>
      <t xml:space="preserve">向台南地院提起獨立民事訴訟。
</t>
    </r>
    <r>
      <rPr>
        <u val="single"/>
        <sz val="10"/>
        <rFont val="標楷體"/>
        <family val="4"/>
      </rPr>
      <t>107.2.13</t>
    </r>
    <r>
      <rPr>
        <sz val="10"/>
        <rFont val="標楷體"/>
        <family val="4"/>
      </rPr>
      <t xml:space="preserve">追加起訴刑事被告許玳毓、陳力凡2人。
</t>
    </r>
    <r>
      <rPr>
        <u val="single"/>
        <sz val="10"/>
        <rFont val="標楷體"/>
        <family val="4"/>
      </rPr>
      <t>108.2.27</t>
    </r>
    <r>
      <rPr>
        <sz val="10"/>
        <rFont val="標楷體"/>
        <family val="4"/>
      </rPr>
      <t xml:space="preserve">就刑事被告許玳毓、陳力凡2人部分宣判，追加之訴駁回；本中心於108.3.25上訴。
</t>
    </r>
    <r>
      <rPr>
        <u val="single"/>
        <sz val="10"/>
        <rFont val="標楷體"/>
        <family val="4"/>
      </rPr>
      <t>108.5.21</t>
    </r>
    <r>
      <rPr>
        <sz val="10"/>
        <rFont val="標楷體"/>
        <family val="4"/>
      </rPr>
      <t xml:space="preserve">就被告許玳毓、陳力凡2人部分，移審至台南高分院。
</t>
    </r>
    <r>
      <rPr>
        <u val="single"/>
        <sz val="10"/>
        <rFont val="標楷體"/>
        <family val="4"/>
      </rPr>
      <t>108.5.31</t>
    </r>
    <r>
      <rPr>
        <sz val="10"/>
        <rFont val="標楷體"/>
        <family val="4"/>
      </rPr>
      <t xml:space="preserve">撤回對光洋公司等人之訴訟。
</t>
    </r>
    <r>
      <rPr>
        <u val="single"/>
        <sz val="10"/>
        <rFont val="標楷體"/>
        <family val="4"/>
      </rPr>
      <t>108.6.26</t>
    </r>
    <r>
      <rPr>
        <sz val="10"/>
        <rFont val="標楷體"/>
        <family val="4"/>
      </rPr>
      <t xml:space="preserve">地院開庭(7)。
</t>
    </r>
    <r>
      <rPr>
        <u val="single"/>
        <sz val="10"/>
        <rFont val="標楷體"/>
        <family val="4"/>
      </rPr>
      <t>108.6.28</t>
    </r>
    <r>
      <rPr>
        <sz val="10"/>
        <rFont val="標楷體"/>
        <family val="4"/>
      </rPr>
      <t xml:space="preserve">台南高分院開庭(1)。
</t>
    </r>
    <r>
      <rPr>
        <u val="single"/>
        <sz val="10"/>
        <rFont val="標楷體"/>
        <family val="4"/>
      </rPr>
      <t>108.9.30</t>
    </r>
    <r>
      <rPr>
        <sz val="10"/>
        <rFont val="標楷體"/>
        <family val="4"/>
      </rPr>
      <t xml:space="preserve">地院開庭(8)。
</t>
    </r>
    <r>
      <rPr>
        <u val="single"/>
        <sz val="10"/>
        <rFont val="標楷體"/>
        <family val="4"/>
      </rPr>
      <t>108.11.12</t>
    </r>
    <r>
      <rPr>
        <sz val="10"/>
        <rFont val="標楷體"/>
        <family val="4"/>
      </rPr>
      <t xml:space="preserve">台南高分院開庭(2)。(候核辦)
</t>
    </r>
    <r>
      <rPr>
        <u val="single"/>
        <sz val="10"/>
        <rFont val="標楷體"/>
        <family val="4"/>
      </rPr>
      <t>108.12.13</t>
    </r>
    <r>
      <rPr>
        <sz val="10"/>
        <rFont val="標楷體"/>
        <family val="4"/>
      </rPr>
      <t xml:space="preserve">地院開庭(9)。
</t>
    </r>
    <r>
      <rPr>
        <u val="single"/>
        <sz val="10"/>
        <rFont val="標楷體"/>
        <family val="4"/>
      </rPr>
      <t>109.2.17</t>
    </r>
    <r>
      <rPr>
        <sz val="10"/>
        <rFont val="標楷體"/>
        <family val="4"/>
      </rPr>
      <t xml:space="preserve">台南高分院開庭(3)。
</t>
    </r>
    <r>
      <rPr>
        <u val="single"/>
        <sz val="10"/>
        <rFont val="標楷體"/>
        <family val="4"/>
      </rPr>
      <t>109.2.27</t>
    </r>
    <r>
      <rPr>
        <sz val="10"/>
        <rFont val="標楷體"/>
        <family val="4"/>
      </rPr>
      <t xml:space="preserve">地院宣判(被告陳李賀等8人部分)，本中心敗訴。
</t>
    </r>
    <r>
      <rPr>
        <u val="single"/>
        <sz val="10"/>
        <rFont val="標楷體"/>
        <family val="4"/>
      </rPr>
      <t>109.3.23</t>
    </r>
    <r>
      <rPr>
        <sz val="10"/>
        <rFont val="標楷體"/>
        <family val="4"/>
      </rPr>
      <t xml:space="preserve">台南高分院開庭(4)。
</t>
    </r>
    <r>
      <rPr>
        <u val="single"/>
        <sz val="10"/>
        <rFont val="標楷體"/>
        <family val="4"/>
      </rPr>
      <t>109.3.25</t>
    </r>
    <r>
      <rPr>
        <sz val="10"/>
        <rFont val="標楷體"/>
        <family val="4"/>
      </rPr>
      <t xml:space="preserve">就陳李賀等8人部分提起上訴。
</t>
    </r>
    <r>
      <rPr>
        <u val="single"/>
        <sz val="10"/>
        <rFont val="標楷體"/>
        <family val="4"/>
      </rPr>
      <t>109.5.7</t>
    </r>
    <r>
      <rPr>
        <sz val="10"/>
        <rFont val="標楷體"/>
        <family val="4"/>
      </rPr>
      <t>台南高分院開庭(5)。</t>
    </r>
  </si>
  <si>
    <r>
      <rPr>
        <u val="single"/>
        <sz val="10"/>
        <rFont val="標楷體"/>
        <family val="4"/>
      </rPr>
      <t>106.8.29</t>
    </r>
    <r>
      <rPr>
        <sz val="10"/>
        <rFont val="標楷體"/>
        <family val="4"/>
      </rPr>
      <t xml:space="preserve">向台北地院提起獨立民事訴訟。
</t>
    </r>
    <r>
      <rPr>
        <u val="single"/>
        <sz val="10"/>
        <rFont val="標楷體"/>
        <family val="4"/>
      </rPr>
      <t>107.5.8</t>
    </r>
    <r>
      <rPr>
        <sz val="10"/>
        <rFont val="標楷體"/>
        <family val="4"/>
      </rPr>
      <t xml:space="preserve">對被告1人訴訟撤回。
</t>
    </r>
    <r>
      <rPr>
        <u val="single"/>
        <sz val="10"/>
        <rFont val="標楷體"/>
        <family val="4"/>
      </rPr>
      <t>107.6.8</t>
    </r>
    <r>
      <rPr>
        <sz val="10"/>
        <rFont val="標楷體"/>
        <family val="4"/>
      </rPr>
      <t xml:space="preserve">對被告1人訴訟撤回。
</t>
    </r>
    <r>
      <rPr>
        <u val="single"/>
        <sz val="10"/>
        <rFont val="標楷體"/>
        <family val="4"/>
      </rPr>
      <t>107.6.20</t>
    </r>
    <r>
      <rPr>
        <sz val="10"/>
        <rFont val="標楷體"/>
        <family val="4"/>
      </rPr>
      <t xml:space="preserve">對被告2人訴訟撤回。
</t>
    </r>
    <r>
      <rPr>
        <u val="single"/>
        <sz val="10"/>
        <rFont val="標楷體"/>
        <family val="4"/>
      </rPr>
      <t>107.6.22</t>
    </r>
    <r>
      <rPr>
        <sz val="10"/>
        <rFont val="標楷體"/>
        <family val="4"/>
      </rPr>
      <t xml:space="preserve">對被告1人訴訟撤回。
</t>
    </r>
    <r>
      <rPr>
        <u val="single"/>
        <sz val="10"/>
        <rFont val="標楷體"/>
        <family val="4"/>
      </rPr>
      <t>108.4.22</t>
    </r>
    <r>
      <rPr>
        <sz val="10"/>
        <rFont val="標楷體"/>
        <family val="4"/>
      </rPr>
      <t xml:space="preserve">北院開庭。
</t>
    </r>
    <r>
      <rPr>
        <u val="single"/>
        <sz val="10"/>
        <rFont val="標楷體"/>
        <family val="4"/>
      </rPr>
      <t>108.8.5</t>
    </r>
    <r>
      <rPr>
        <sz val="10"/>
        <rFont val="標楷體"/>
        <family val="4"/>
      </rPr>
      <t xml:space="preserve">開庭取消，另訂庭期。
</t>
    </r>
    <r>
      <rPr>
        <u val="single"/>
        <sz val="10"/>
        <rFont val="標楷體"/>
        <family val="4"/>
      </rPr>
      <t>108.10.16</t>
    </r>
    <r>
      <rPr>
        <sz val="10"/>
        <rFont val="標楷體"/>
        <family val="4"/>
      </rPr>
      <t xml:space="preserve">對被告1人訴訟撤回。
</t>
    </r>
    <r>
      <rPr>
        <u val="single"/>
        <sz val="10"/>
        <rFont val="標楷體"/>
        <family val="4"/>
      </rPr>
      <t>108.11.1</t>
    </r>
    <r>
      <rPr>
        <sz val="10"/>
        <rFont val="標楷體"/>
        <family val="4"/>
      </rPr>
      <t xml:space="preserve">北院一審開庭。
</t>
    </r>
    <r>
      <rPr>
        <u val="single"/>
        <sz val="10"/>
        <rFont val="標楷體"/>
        <family val="4"/>
      </rPr>
      <t>109.4.8</t>
    </r>
    <r>
      <rPr>
        <sz val="10"/>
        <rFont val="標楷體"/>
        <family val="4"/>
      </rPr>
      <t xml:space="preserve">北院一審開庭。
</t>
    </r>
    <r>
      <rPr>
        <u val="single"/>
        <sz val="10"/>
        <rFont val="標楷體"/>
        <family val="4"/>
      </rPr>
      <t>109.6.17</t>
    </r>
    <r>
      <rPr>
        <sz val="10"/>
        <rFont val="標楷體"/>
        <family val="4"/>
      </rPr>
      <t>北院一審開庭。</t>
    </r>
  </si>
  <si>
    <r>
      <rPr>
        <u val="single"/>
        <sz val="10"/>
        <rFont val="標楷體"/>
        <family val="4"/>
      </rPr>
      <t>106.10.11</t>
    </r>
    <r>
      <rPr>
        <sz val="10"/>
        <rFont val="標楷體"/>
        <family val="4"/>
      </rPr>
      <t xml:space="preserve">向台北地院提起刑事附帶民事訴訟。
</t>
    </r>
    <r>
      <rPr>
        <u val="single"/>
        <sz val="10"/>
        <rFont val="標楷體"/>
        <family val="4"/>
      </rPr>
      <t>107.6.5</t>
    </r>
    <r>
      <rPr>
        <sz val="10"/>
        <rFont val="標楷體"/>
        <family val="4"/>
      </rPr>
      <t xml:space="preserve">台北地院刑事庭裁定移民庭審理。
</t>
    </r>
    <r>
      <rPr>
        <u val="single"/>
        <sz val="10"/>
        <rFont val="標楷體"/>
        <family val="4"/>
      </rPr>
      <t>107.11.6</t>
    </r>
    <r>
      <rPr>
        <sz val="10"/>
        <rFont val="標楷體"/>
        <family val="4"/>
      </rPr>
      <t xml:space="preserve">民庭言詞辯論。(取消)
</t>
    </r>
    <r>
      <rPr>
        <u val="single"/>
        <sz val="10"/>
        <rFont val="標楷體"/>
        <family val="4"/>
      </rPr>
      <t>107.11.5</t>
    </r>
    <r>
      <rPr>
        <sz val="10"/>
        <rFont val="標楷體"/>
        <family val="4"/>
      </rPr>
      <t xml:space="preserve">台北地院裁定停止訴訟。
</t>
    </r>
    <r>
      <rPr>
        <u val="single"/>
        <sz val="10"/>
        <rFont val="標楷體"/>
        <family val="4"/>
      </rPr>
      <t>107.12.27</t>
    </r>
    <r>
      <rPr>
        <sz val="10"/>
        <rFont val="標楷體"/>
        <family val="4"/>
      </rPr>
      <t xml:space="preserve">高等法院裁定原裁定廢棄。
</t>
    </r>
    <r>
      <rPr>
        <u val="single"/>
        <sz val="10"/>
        <rFont val="標楷體"/>
        <family val="4"/>
      </rPr>
      <t>108.5.14</t>
    </r>
    <r>
      <rPr>
        <sz val="10"/>
        <rFont val="標楷體"/>
        <family val="4"/>
      </rPr>
      <t xml:space="preserve">台北地院開庭。
</t>
    </r>
    <r>
      <rPr>
        <u val="single"/>
        <sz val="10"/>
        <rFont val="標楷體"/>
        <family val="4"/>
      </rPr>
      <t>108.10.22</t>
    </r>
    <r>
      <rPr>
        <sz val="10"/>
        <rFont val="標楷體"/>
        <family val="4"/>
      </rPr>
      <t xml:space="preserve">台北地院開庭(1)(取消)。
</t>
    </r>
    <r>
      <rPr>
        <u val="single"/>
        <sz val="10"/>
        <rFont val="標楷體"/>
        <family val="4"/>
      </rPr>
      <t>108.12.31</t>
    </r>
    <r>
      <rPr>
        <sz val="10"/>
        <rFont val="標楷體"/>
        <family val="4"/>
      </rPr>
      <t xml:space="preserve">台北地院開庭(2)。
</t>
    </r>
    <r>
      <rPr>
        <u val="single"/>
        <sz val="10"/>
        <rFont val="標楷體"/>
        <family val="4"/>
      </rPr>
      <t>109.3.24</t>
    </r>
    <r>
      <rPr>
        <sz val="10"/>
        <rFont val="標楷體"/>
        <family val="4"/>
      </rPr>
      <t xml:space="preserve">台北地院開庭(3)。
</t>
    </r>
    <r>
      <rPr>
        <u val="single"/>
        <sz val="10"/>
        <rFont val="標楷體"/>
        <family val="4"/>
      </rPr>
      <t>109.5.18</t>
    </r>
    <r>
      <rPr>
        <sz val="10"/>
        <rFont val="標楷體"/>
        <family val="4"/>
      </rPr>
      <t>台北地院開庭(4)。</t>
    </r>
  </si>
  <si>
    <r>
      <rPr>
        <u val="single"/>
        <sz val="10"/>
        <rFont val="標楷體"/>
        <family val="4"/>
      </rPr>
      <t>106.10.31</t>
    </r>
    <r>
      <rPr>
        <sz val="10"/>
        <rFont val="標楷體"/>
        <family val="4"/>
      </rPr>
      <t xml:space="preserve">向台北地院提起刑事附帶民事訴訟。
</t>
    </r>
    <r>
      <rPr>
        <u val="single"/>
        <sz val="10"/>
        <rFont val="標楷體"/>
        <family val="4"/>
      </rPr>
      <t>108.8.23</t>
    </r>
    <r>
      <rPr>
        <sz val="10"/>
        <rFont val="標楷體"/>
        <family val="4"/>
      </rPr>
      <t xml:space="preserve">台北地院刑事庭裁定，刑附民訴訟移送民事庭審理。
</t>
    </r>
    <r>
      <rPr>
        <u val="single"/>
        <sz val="10"/>
        <rFont val="標楷體"/>
        <family val="4"/>
      </rPr>
      <t>109.6.23</t>
    </r>
    <r>
      <rPr>
        <sz val="10"/>
        <rFont val="標楷體"/>
        <family val="4"/>
      </rPr>
      <t>開庭(2)。</t>
    </r>
  </si>
  <si>
    <r>
      <rPr>
        <u val="single"/>
        <sz val="10"/>
        <rFont val="標楷體"/>
        <family val="4"/>
      </rPr>
      <t>107.4.10</t>
    </r>
    <r>
      <rPr>
        <sz val="10"/>
        <rFont val="標楷體"/>
        <family val="4"/>
      </rPr>
      <t xml:space="preserve">向台北地院提起刑事附帶民事訴訟。
</t>
    </r>
    <r>
      <rPr>
        <u val="single"/>
        <sz val="10"/>
        <rFont val="標楷體"/>
        <family val="4"/>
      </rPr>
      <t>107.7.31</t>
    </r>
    <r>
      <rPr>
        <sz val="10"/>
        <rFont val="標楷體"/>
        <family val="4"/>
      </rPr>
      <t xml:space="preserve">移民庭。
</t>
    </r>
    <r>
      <rPr>
        <u val="single"/>
        <sz val="10"/>
        <rFont val="標楷體"/>
        <family val="4"/>
      </rPr>
      <t>107.9.25</t>
    </r>
    <r>
      <rPr>
        <sz val="10"/>
        <rFont val="標楷體"/>
        <family val="4"/>
      </rPr>
      <t xml:space="preserve">試行調解。
</t>
    </r>
    <r>
      <rPr>
        <u val="single"/>
        <sz val="10"/>
        <rFont val="標楷體"/>
        <family val="4"/>
      </rPr>
      <t>108.1.23</t>
    </r>
    <r>
      <rPr>
        <sz val="10"/>
        <rFont val="標楷體"/>
        <family val="4"/>
      </rPr>
      <t xml:space="preserve">宣判本中心部分勝訴。
</t>
    </r>
    <r>
      <rPr>
        <u val="single"/>
        <sz val="10"/>
        <rFont val="標楷體"/>
        <family val="4"/>
      </rPr>
      <t>108.2.14</t>
    </r>
    <r>
      <rPr>
        <sz val="10"/>
        <rFont val="標楷體"/>
        <family val="4"/>
      </rPr>
      <t xml:space="preserve">提起上訴。
</t>
    </r>
    <r>
      <rPr>
        <u val="single"/>
        <sz val="10"/>
        <rFont val="標楷體"/>
        <family val="4"/>
      </rPr>
      <t>108.5.2</t>
    </r>
    <r>
      <rPr>
        <sz val="10"/>
        <rFont val="標楷體"/>
        <family val="4"/>
      </rPr>
      <t xml:space="preserve">開庭(1)。
</t>
    </r>
    <r>
      <rPr>
        <u val="single"/>
        <sz val="10"/>
        <rFont val="標楷體"/>
        <family val="4"/>
      </rPr>
      <t>108.6.10</t>
    </r>
    <r>
      <rPr>
        <sz val="10"/>
        <rFont val="標楷體"/>
        <family val="4"/>
      </rPr>
      <t xml:space="preserve">開庭(2)。
</t>
    </r>
    <r>
      <rPr>
        <u val="single"/>
        <sz val="10"/>
        <rFont val="標楷體"/>
        <family val="4"/>
      </rPr>
      <t>108.7.18</t>
    </r>
    <r>
      <rPr>
        <sz val="10"/>
        <rFont val="標楷體"/>
        <family val="4"/>
      </rPr>
      <t xml:space="preserve">開庭(3)。
</t>
    </r>
    <r>
      <rPr>
        <u val="single"/>
        <sz val="10"/>
        <rFont val="標楷體"/>
        <family val="4"/>
      </rPr>
      <t>108.10.17</t>
    </r>
    <r>
      <rPr>
        <sz val="10"/>
        <rFont val="標楷體"/>
        <family val="4"/>
      </rPr>
      <t xml:space="preserve">開庭(4)。
</t>
    </r>
    <r>
      <rPr>
        <u val="single"/>
        <sz val="10"/>
        <rFont val="標楷體"/>
        <family val="4"/>
      </rPr>
      <t>108.11.25</t>
    </r>
    <r>
      <rPr>
        <sz val="10"/>
        <rFont val="標楷體"/>
        <family val="4"/>
      </rPr>
      <t xml:space="preserve">開庭(5)。
</t>
    </r>
    <r>
      <rPr>
        <u val="single"/>
        <sz val="10"/>
        <rFont val="標楷體"/>
        <family val="4"/>
      </rPr>
      <t>109.1.21</t>
    </r>
    <r>
      <rPr>
        <sz val="10"/>
        <rFont val="標楷體"/>
        <family val="4"/>
      </rPr>
      <t xml:space="preserve">開庭(6)。
</t>
    </r>
    <r>
      <rPr>
        <u val="single"/>
        <sz val="10"/>
        <rFont val="標楷體"/>
        <family val="4"/>
      </rPr>
      <t>109.2.18</t>
    </r>
    <r>
      <rPr>
        <sz val="10"/>
        <rFont val="標楷體"/>
        <family val="4"/>
      </rPr>
      <t xml:space="preserve">宣判。
</t>
    </r>
    <r>
      <rPr>
        <u val="single"/>
        <sz val="10"/>
        <rFont val="標楷體"/>
        <family val="4"/>
      </rPr>
      <t>109.3.24</t>
    </r>
    <r>
      <rPr>
        <sz val="10"/>
        <rFont val="標楷體"/>
        <family val="4"/>
      </rPr>
      <t xml:space="preserve">再開辯論。
</t>
    </r>
    <r>
      <rPr>
        <u val="single"/>
        <sz val="10"/>
        <rFont val="標楷體"/>
        <family val="4"/>
      </rPr>
      <t>109.4.14</t>
    </r>
    <r>
      <rPr>
        <sz val="10"/>
        <rFont val="標楷體"/>
        <family val="4"/>
      </rPr>
      <t>高等法院民事庭宣判，上訴駁回。</t>
    </r>
  </si>
  <si>
    <r>
      <rPr>
        <u val="single"/>
        <sz val="10"/>
        <rFont val="標楷體"/>
        <family val="4"/>
      </rPr>
      <t>107.5.21</t>
    </r>
    <r>
      <rPr>
        <sz val="10"/>
        <rFont val="標楷體"/>
        <family val="4"/>
      </rPr>
      <t xml:space="preserve">向高雄地院提起刑事附帶民事訴訟。
</t>
    </r>
    <r>
      <rPr>
        <u val="single"/>
        <sz val="10"/>
        <rFont val="標楷體"/>
        <family val="4"/>
      </rPr>
      <t>109.2.5</t>
    </r>
    <r>
      <rPr>
        <sz val="10"/>
        <rFont val="標楷體"/>
        <family val="4"/>
      </rPr>
      <t xml:space="preserve">附民宣判駁回本中心之訴。
</t>
    </r>
    <r>
      <rPr>
        <u val="single"/>
        <sz val="10"/>
        <rFont val="標楷體"/>
        <family val="4"/>
      </rPr>
      <t>109.2.27</t>
    </r>
    <r>
      <rPr>
        <sz val="10"/>
        <rFont val="標楷體"/>
        <family val="4"/>
      </rPr>
      <t xml:space="preserve">提起刑事附帶民事上訴。
</t>
    </r>
    <r>
      <rPr>
        <u val="single"/>
        <sz val="10"/>
        <rFont val="標楷體"/>
        <family val="4"/>
      </rPr>
      <t>109.3.12</t>
    </r>
    <r>
      <rPr>
        <sz val="10"/>
        <rFont val="標楷體"/>
        <family val="4"/>
      </rPr>
      <t>提出上訴理由。</t>
    </r>
  </si>
  <si>
    <r>
      <rPr>
        <u val="single"/>
        <sz val="10"/>
        <rFont val="標楷體"/>
        <family val="4"/>
      </rPr>
      <t>107.6.29</t>
    </r>
    <r>
      <rPr>
        <sz val="10"/>
        <rFont val="標楷體"/>
        <family val="4"/>
      </rPr>
      <t xml:space="preserve">向台北地院提刑事附帶民事訴訟。
</t>
    </r>
    <r>
      <rPr>
        <u val="single"/>
        <sz val="10"/>
        <rFont val="標楷體"/>
        <family val="4"/>
      </rPr>
      <t>107.9.19</t>
    </r>
    <r>
      <rPr>
        <sz val="10"/>
        <rFont val="標楷體"/>
        <family val="4"/>
      </rPr>
      <t xml:space="preserve">追加起訴。
</t>
    </r>
    <r>
      <rPr>
        <u val="single"/>
        <sz val="10"/>
        <rFont val="標楷體"/>
        <family val="4"/>
      </rPr>
      <t>108.2.27</t>
    </r>
    <r>
      <rPr>
        <sz val="10"/>
        <rFont val="標楷體"/>
        <family val="4"/>
      </rPr>
      <t xml:space="preserve">移民庭。
</t>
    </r>
    <r>
      <rPr>
        <u val="single"/>
        <sz val="10"/>
        <rFont val="標楷體"/>
        <family val="4"/>
      </rPr>
      <t>108.5.20</t>
    </r>
    <r>
      <rPr>
        <sz val="10"/>
        <rFont val="標楷體"/>
        <family val="4"/>
      </rPr>
      <t xml:space="preserve">民事開庭。(1)
</t>
    </r>
    <r>
      <rPr>
        <u val="single"/>
        <sz val="10"/>
        <rFont val="標楷體"/>
        <family val="4"/>
      </rPr>
      <t>108.7.29</t>
    </r>
    <r>
      <rPr>
        <sz val="10"/>
        <rFont val="標楷體"/>
        <family val="4"/>
      </rPr>
      <t xml:space="preserve">開庭((2)。
</t>
    </r>
    <r>
      <rPr>
        <u val="single"/>
        <sz val="10"/>
        <rFont val="標楷體"/>
        <family val="4"/>
      </rPr>
      <t>108.10.7</t>
    </r>
    <r>
      <rPr>
        <sz val="10"/>
        <rFont val="標楷體"/>
        <family val="4"/>
      </rPr>
      <t xml:space="preserve">開庭(3)。
</t>
    </r>
    <r>
      <rPr>
        <u val="single"/>
        <sz val="10"/>
        <rFont val="標楷體"/>
        <family val="4"/>
      </rPr>
      <t>109.1.13</t>
    </r>
    <r>
      <rPr>
        <sz val="10"/>
        <rFont val="標楷體"/>
        <family val="4"/>
      </rPr>
      <t xml:space="preserve">開庭。(4)
</t>
    </r>
    <r>
      <rPr>
        <u val="single"/>
        <sz val="10"/>
        <rFont val="標楷體"/>
        <family val="4"/>
      </rPr>
      <t>109.4.20</t>
    </r>
    <r>
      <rPr>
        <sz val="10"/>
        <rFont val="標楷體"/>
        <family val="4"/>
      </rPr>
      <t xml:space="preserve">開庭。(5)
</t>
    </r>
    <r>
      <rPr>
        <u val="single"/>
        <sz val="10"/>
        <rFont val="標楷體"/>
        <family val="4"/>
      </rPr>
      <t>109.8.17</t>
    </r>
    <r>
      <rPr>
        <sz val="10"/>
        <rFont val="標楷體"/>
        <family val="4"/>
      </rPr>
      <t>開庭。(6)</t>
    </r>
  </si>
  <si>
    <r>
      <rPr>
        <u val="single"/>
        <sz val="10"/>
        <rFont val="標楷體"/>
        <family val="4"/>
      </rPr>
      <t>108.1.31</t>
    </r>
    <r>
      <rPr>
        <sz val="10"/>
        <rFont val="標楷體"/>
        <family val="4"/>
      </rPr>
      <t xml:space="preserve">向桃園地院提起刑事附帶民事訴訟。
</t>
    </r>
    <r>
      <rPr>
        <u val="single"/>
        <sz val="10"/>
        <rFont val="標楷體"/>
        <family val="4"/>
      </rPr>
      <t>108.7.22</t>
    </r>
    <r>
      <rPr>
        <sz val="10"/>
        <rFont val="標楷體"/>
        <family val="4"/>
      </rPr>
      <t xml:space="preserve">桃園地院刑事庭裁定，刑附民訴訟移送民事庭審理。
</t>
    </r>
    <r>
      <rPr>
        <u val="single"/>
        <sz val="10"/>
        <rFont val="標楷體"/>
        <family val="4"/>
      </rPr>
      <t>109.4.30</t>
    </r>
    <r>
      <rPr>
        <sz val="10"/>
        <rFont val="標楷體"/>
        <family val="4"/>
      </rPr>
      <t>桃院開庭。(2)</t>
    </r>
  </si>
  <si>
    <r>
      <rPr>
        <u val="single"/>
        <sz val="10"/>
        <rFont val="標楷體"/>
        <family val="4"/>
      </rPr>
      <t>108.7.16</t>
    </r>
    <r>
      <rPr>
        <sz val="10"/>
        <rFont val="標楷體"/>
        <family val="4"/>
      </rPr>
      <t xml:space="preserve">向橋頭地院提起獨立民事訴訟。
</t>
    </r>
    <r>
      <rPr>
        <u val="single"/>
        <sz val="10"/>
        <rFont val="標楷體"/>
        <family val="4"/>
      </rPr>
      <t>108.12.20</t>
    </r>
    <r>
      <rPr>
        <sz val="10"/>
        <rFont val="標楷體"/>
        <family val="4"/>
      </rPr>
      <t xml:space="preserve">開庭(1)。
</t>
    </r>
    <r>
      <rPr>
        <u val="single"/>
        <sz val="10"/>
        <rFont val="標楷體"/>
        <family val="4"/>
      </rPr>
      <t>109.1.31</t>
    </r>
    <r>
      <rPr>
        <sz val="10"/>
        <rFont val="標楷體"/>
        <family val="4"/>
      </rPr>
      <t xml:space="preserve">開庭(2)。
</t>
    </r>
    <r>
      <rPr>
        <u val="single"/>
        <sz val="10"/>
        <rFont val="標楷體"/>
        <family val="4"/>
      </rPr>
      <t>109.3.13</t>
    </r>
    <r>
      <rPr>
        <sz val="10"/>
        <rFont val="標楷體"/>
        <family val="4"/>
      </rPr>
      <t xml:space="preserve">開庭(3)。
</t>
    </r>
    <r>
      <rPr>
        <u val="single"/>
        <sz val="10"/>
        <rFont val="標楷體"/>
        <family val="4"/>
      </rPr>
      <t>109.4.22</t>
    </r>
    <r>
      <rPr>
        <sz val="10"/>
        <rFont val="標楷體"/>
        <family val="4"/>
      </rPr>
      <t xml:space="preserve">開庭(4)。
</t>
    </r>
    <r>
      <rPr>
        <u val="single"/>
        <sz val="10"/>
        <rFont val="標楷體"/>
        <family val="4"/>
      </rPr>
      <t>109.5.13</t>
    </r>
    <r>
      <rPr>
        <sz val="10"/>
        <rFont val="標楷體"/>
        <family val="4"/>
      </rPr>
      <t>一審宣判(預)。</t>
    </r>
  </si>
  <si>
    <r>
      <t xml:space="preserve">108.8.8向台北地院提起獨立民事訴訟。
</t>
    </r>
    <r>
      <rPr>
        <u val="single"/>
        <sz val="10"/>
        <rFont val="標楷體"/>
        <family val="4"/>
      </rPr>
      <t>108.9.24</t>
    </r>
    <r>
      <rPr>
        <sz val="10"/>
        <rFont val="標楷體"/>
        <family val="4"/>
      </rPr>
      <t xml:space="preserve">開庭(1)。
</t>
    </r>
    <r>
      <rPr>
        <u val="single"/>
        <sz val="10"/>
        <rFont val="標楷體"/>
        <family val="4"/>
      </rPr>
      <t>108.9.24</t>
    </r>
    <r>
      <rPr>
        <sz val="10"/>
        <rFont val="標楷體"/>
        <family val="4"/>
      </rPr>
      <t xml:space="preserve">對被告2人之訴訟撤回。
</t>
    </r>
    <r>
      <rPr>
        <u val="single"/>
        <sz val="10"/>
        <rFont val="標楷體"/>
        <family val="4"/>
      </rPr>
      <t>108.12.31</t>
    </r>
    <r>
      <rPr>
        <sz val="10"/>
        <rFont val="標楷體"/>
        <family val="4"/>
      </rPr>
      <t xml:space="preserve">北院一審開庭(3)。
</t>
    </r>
    <r>
      <rPr>
        <u val="single"/>
        <sz val="10"/>
        <rFont val="標楷體"/>
        <family val="4"/>
      </rPr>
      <t>109.2.19</t>
    </r>
    <r>
      <rPr>
        <sz val="10"/>
        <rFont val="標楷體"/>
        <family val="4"/>
      </rPr>
      <t xml:space="preserve">北院一審調解庭(1)。
</t>
    </r>
    <r>
      <rPr>
        <u val="single"/>
        <sz val="10"/>
        <rFont val="標楷體"/>
        <family val="4"/>
      </rPr>
      <t>109.4.8</t>
    </r>
    <r>
      <rPr>
        <sz val="10"/>
        <rFont val="標楷體"/>
        <family val="4"/>
      </rPr>
      <t xml:space="preserve">北院一審調解庭(2)。
</t>
    </r>
    <r>
      <rPr>
        <u val="single"/>
        <sz val="10"/>
        <rFont val="標楷體"/>
        <family val="4"/>
      </rPr>
      <t>109.5.6</t>
    </r>
    <r>
      <rPr>
        <sz val="10"/>
        <rFont val="標楷體"/>
        <family val="4"/>
      </rPr>
      <t>北院一審調解庭(3)。</t>
    </r>
  </si>
  <si>
    <r>
      <rPr>
        <u val="single"/>
        <sz val="10"/>
        <rFont val="標楷體"/>
        <family val="4"/>
      </rPr>
      <t>108.9.26</t>
    </r>
    <r>
      <rPr>
        <sz val="10"/>
        <rFont val="標楷體"/>
        <family val="4"/>
      </rPr>
      <t xml:space="preserve">向台北地院提起獨立民事訴訟。
</t>
    </r>
    <r>
      <rPr>
        <u val="single"/>
        <sz val="10"/>
        <rFont val="標楷體"/>
        <family val="4"/>
      </rPr>
      <t>109.5.18</t>
    </r>
    <r>
      <rPr>
        <sz val="10"/>
        <rFont val="標楷體"/>
        <family val="4"/>
      </rPr>
      <t>開庭(4)。</t>
    </r>
  </si>
  <si>
    <r>
      <rPr>
        <u val="single"/>
        <sz val="10"/>
        <rFont val="標楷體"/>
        <family val="4"/>
      </rPr>
      <t>108.11.9</t>
    </r>
    <r>
      <rPr>
        <sz val="10"/>
        <rFont val="標楷體"/>
        <family val="4"/>
      </rPr>
      <t xml:space="preserve">本中心向新竹地院提起獨立民事訴訟。
</t>
    </r>
    <r>
      <rPr>
        <u val="single"/>
        <sz val="10"/>
        <rFont val="標楷體"/>
        <family val="4"/>
      </rPr>
      <t>109.8.25</t>
    </r>
    <r>
      <rPr>
        <sz val="10"/>
        <rFont val="標楷體"/>
        <family val="4"/>
      </rPr>
      <t>新竹地院一審開庭(1)。</t>
    </r>
  </si>
  <si>
    <r>
      <t xml:space="preserve">109.3.30向台北地院提起獨立民事訴訟。
</t>
    </r>
    <r>
      <rPr>
        <u val="single"/>
        <sz val="10"/>
        <rFont val="標楷體"/>
        <family val="4"/>
      </rPr>
      <t>109.6.5</t>
    </r>
    <r>
      <rPr>
        <sz val="10"/>
        <rFont val="標楷體"/>
        <family val="4"/>
      </rPr>
      <t>北院開庭(1)(預)。</t>
    </r>
  </si>
  <si>
    <r>
      <rPr>
        <u val="single"/>
        <sz val="10"/>
        <rFont val="標楷體"/>
        <family val="4"/>
      </rPr>
      <t>109.4.29</t>
    </r>
    <r>
      <rPr>
        <sz val="10"/>
        <rFont val="標楷體"/>
        <family val="4"/>
      </rPr>
      <t>向苗栗地院提起獨立民事訴訟。</t>
    </r>
  </si>
  <si>
    <r>
      <rPr>
        <u val="single"/>
        <sz val="10"/>
        <rFont val="標楷體"/>
        <family val="4"/>
      </rPr>
      <t>109.4.29</t>
    </r>
    <r>
      <rPr>
        <sz val="10"/>
        <rFont val="標楷體"/>
        <family val="4"/>
      </rPr>
      <t>向苗栗地院提起刑附民訴訟。</t>
    </r>
  </si>
  <si>
    <t>苗栗地院
108金訴19</t>
  </si>
  <si>
    <t>苗栗地院</t>
  </si>
  <si>
    <t>慶騰(財)</t>
  </si>
  <si>
    <t>慶騰(操+內)</t>
  </si>
  <si>
    <t>109.4.29</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</si>
</sst>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0_);[Red]\(#,##0\)"/>
    <numFmt numFmtId="189" formatCode="#,##0_ "/>
    <numFmt numFmtId="190" formatCode="0_ "/>
    <numFmt numFmtId="191" formatCode="0_);[Red]\(0\)"/>
    <numFmt numFmtId="192" formatCode="0.00_ "/>
    <numFmt numFmtId="193" formatCode="#,##0;[Red]#,##0"/>
    <numFmt numFmtId="194" formatCode="m&quot;月&quot;d&quot;日&quot;"/>
    <numFmt numFmtId="195" formatCode="000"/>
    <numFmt numFmtId="196" formatCode="_ * #,##0.0_ ;_ * \-#,##0.0_ ;_ * &quot;-&quot;??_ ;_ @_ "/>
    <numFmt numFmtId="197" formatCode="_ * #,##0_ ;_ * \-#,##0_ ;_ * &quot;-&quot;??_ ;_ @_ "/>
    <numFmt numFmtId="198" formatCode="&quot;Yes&quot;;&quot;Yes&quot;;&quot;No&quot;"/>
    <numFmt numFmtId="199" formatCode="&quot;True&quot;;&quot;True&quot;;&quot;False&quot;"/>
    <numFmt numFmtId="200" formatCode="&quot;On&quot;;&quot;On&quot;;&quot;Off&quot;"/>
    <numFmt numFmtId="201" formatCode="[$€-2]\ #,##0.00_);[Red]\([$€-2]\ #,##0.00\)"/>
    <numFmt numFmtId="202" formatCode="[$-404]AM/PM\ hh:mm:ss"/>
    <numFmt numFmtId="203" formatCode="&quot;$&quot;#,##0.00_);[Red]\(&quot;$&quot;#,##0.00\)"/>
    <numFmt numFmtId="204" formatCode="&quot;$&quot;#,##0.0_);[Red]\(&quot;$&quot;#,##0.0\)"/>
    <numFmt numFmtId="205" formatCode="&quot;$&quot;#,##0_);[Red]\(&quot;$&quot;#,##0\)"/>
    <numFmt numFmtId="206" formatCode="0.00_);[Red]\(0.00\)"/>
    <numFmt numFmtId="207" formatCode="0.0_);[Red]\(0.0\)"/>
    <numFmt numFmtId="208" formatCode="_ * #,##0.000_ ;_ * \-#,##0.000_ ;_ * &quot;-&quot;??_ ;_ @_ "/>
    <numFmt numFmtId="209" formatCode="_ * #,##0.0000_ ;_ * \-#,##0.0000_ ;_ * &quot;-&quot;??_ ;_ @_ "/>
    <numFmt numFmtId="210" formatCode="_-* #,##0_-;\-* #,##0_-;_-* &quot;-&quot;??_-;_-@_-"/>
    <numFmt numFmtId="211" formatCode="_ * #,##0.00000_ ;_ * \-#,##0.00000_ ;_ * &quot;-&quot;??_ ;_ @_ "/>
    <numFmt numFmtId="212" formatCode="[$-404]e/m/d;@"/>
    <numFmt numFmtId="213" formatCode="yyyy/m/d;@"/>
    <numFmt numFmtId="214" formatCode="[$-404]aaaa;@"/>
    <numFmt numFmtId="215" formatCode="[$-404]ggge&quot;年&quot;m&quot;月&quot;d&quot;日&quot;;@"/>
    <numFmt numFmtId="216" formatCode="m/d/yyyy"/>
    <numFmt numFmtId="217" formatCode="0.0000000000"/>
    <numFmt numFmtId="218" formatCode="0.000000000"/>
    <numFmt numFmtId="219" formatCode="0.00000000"/>
    <numFmt numFmtId="220" formatCode="0.0000000"/>
    <numFmt numFmtId="221" formatCode="0.000000"/>
    <numFmt numFmtId="222" formatCode="0.00000"/>
    <numFmt numFmtId="223" formatCode="0.0000"/>
    <numFmt numFmtId="224" formatCode="0.000"/>
    <numFmt numFmtId="225" formatCode="0.0%"/>
  </numFmts>
  <fonts count="51">
    <font>
      <sz val="12"/>
      <name val="新細明體"/>
      <family val="1"/>
    </font>
    <font>
      <sz val="12"/>
      <name val="宋体"/>
      <family val="0"/>
    </font>
    <font>
      <sz val="10"/>
      <name val="標楷體"/>
      <family val="4"/>
    </font>
    <font>
      <sz val="10"/>
      <color indexed="8"/>
      <name val="標楷體"/>
      <family val="4"/>
    </font>
    <font>
      <u val="single"/>
      <sz val="10"/>
      <name val="標楷體"/>
      <family val="4"/>
    </font>
    <font>
      <u val="single"/>
      <sz val="9"/>
      <color indexed="12"/>
      <name val="新細明體"/>
      <family val="1"/>
    </font>
    <font>
      <u val="single"/>
      <sz val="9"/>
      <color indexed="36"/>
      <name val="新細明體"/>
      <family val="1"/>
    </font>
    <font>
      <sz val="9"/>
      <name val="新細明體"/>
      <family val="1"/>
    </font>
    <font>
      <sz val="10"/>
      <color indexed="8"/>
      <name val="Times New Roman"/>
      <family val="1"/>
    </font>
    <font>
      <b/>
      <i/>
      <u val="single"/>
      <sz val="14"/>
      <name val="新細明體"/>
      <family val="1"/>
    </font>
    <font>
      <sz val="14"/>
      <name val="新細明體"/>
      <family val="1"/>
    </font>
    <font>
      <sz val="6"/>
      <name val="標楷體"/>
      <family val="4"/>
    </font>
    <font>
      <sz val="7"/>
      <name val="標楷體"/>
      <family val="4"/>
    </font>
    <font>
      <u val="single"/>
      <sz val="6"/>
      <name val="標楷體"/>
      <family val="4"/>
    </font>
    <font>
      <sz val="5.4"/>
      <name val="新細明體"/>
      <family val="1"/>
    </font>
    <font>
      <u val="single"/>
      <sz val="5"/>
      <name val="標楷體"/>
      <family val="4"/>
    </font>
    <font>
      <u val="single"/>
      <sz val="7"/>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3499799966812134"/>
        <bgColor indexed="64"/>
      </patternFill>
    </fill>
    <fill>
      <patternFill patternType="solid">
        <fgColor indexed="65"/>
        <bgColor indexed="64"/>
      </patternFill>
    </fill>
    <fill>
      <patternFill patternType="solid">
        <fgColor rgb="FFFF99FF"/>
        <bgColor indexed="64"/>
      </patternFill>
    </fill>
    <fill>
      <patternFill patternType="lightDown">
        <fgColor theme="0"/>
        <bgColor theme="0"/>
      </patternFill>
    </fill>
    <fill>
      <patternFill patternType="gray0625">
        <bgColor theme="0"/>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4" fillId="0" borderId="0">
      <alignment vertical="center"/>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6"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93">
    <xf numFmtId="0" fontId="0" fillId="0" borderId="0" xfId="0" applyAlignment="1">
      <alignment/>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Border="1" applyAlignment="1">
      <alignment wrapText="1"/>
    </xf>
    <xf numFmtId="188" fontId="2" fillId="0" borderId="10" xfId="0" applyNumberFormat="1" applyFont="1" applyBorder="1" applyAlignment="1">
      <alignment horizontal="right" vertical="center" wrapText="1"/>
    </xf>
    <xf numFmtId="0" fontId="2" fillId="0" borderId="10" xfId="0" applyFont="1" applyBorder="1" applyAlignment="1">
      <alignment horizontal="center" wrapText="1"/>
    </xf>
    <xf numFmtId="3" fontId="2" fillId="0" borderId="10" xfId="0" applyNumberFormat="1" applyFont="1" applyBorder="1" applyAlignment="1">
      <alignment horizontal="right"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4" fillId="33" borderId="10" xfId="0" applyFont="1" applyFill="1" applyBorder="1" applyAlignment="1">
      <alignment vertical="center" wrapText="1"/>
    </xf>
    <xf numFmtId="0" fontId="3" fillId="34" borderId="0" xfId="0" applyFont="1" applyFill="1" applyBorder="1" applyAlignment="1">
      <alignment horizontal="center" vertical="center" wrapText="1"/>
    </xf>
    <xf numFmtId="0" fontId="4" fillId="34" borderId="10" xfId="0" applyNumberFormat="1" applyFont="1" applyFill="1" applyBorder="1" applyAlignment="1">
      <alignment vertical="center" wrapText="1"/>
    </xf>
    <xf numFmtId="0" fontId="2" fillId="34"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49" fontId="2" fillId="34" borderId="10" xfId="0" applyNumberFormat="1" applyFont="1" applyFill="1" applyBorder="1" applyAlignment="1">
      <alignment horizontal="left" vertical="center" wrapText="1"/>
    </xf>
    <xf numFmtId="0" fontId="4" fillId="34" borderId="10" xfId="0" applyFont="1" applyFill="1" applyBorder="1" applyAlignment="1">
      <alignment vertical="center" wrapText="1"/>
    </xf>
    <xf numFmtId="0" fontId="2" fillId="34" borderId="10" xfId="0" applyFont="1" applyFill="1" applyBorder="1" applyAlignment="1">
      <alignment vertical="center" wrapText="1"/>
    </xf>
    <xf numFmtId="0" fontId="2" fillId="36" borderId="10" xfId="0" applyFont="1" applyFill="1" applyBorder="1" applyAlignment="1">
      <alignment vertical="center" wrapText="1"/>
    </xf>
    <xf numFmtId="0" fontId="2" fillId="34" borderId="10" xfId="0" applyNumberFormat="1" applyFont="1" applyFill="1" applyBorder="1" applyAlignment="1">
      <alignment vertical="center" wrapText="1"/>
    </xf>
    <xf numFmtId="188" fontId="2" fillId="34" borderId="10" xfId="0" applyNumberFormat="1" applyFont="1" applyFill="1" applyBorder="1" applyAlignment="1">
      <alignment horizontal="right" vertical="center" wrapText="1"/>
    </xf>
    <xf numFmtId="0" fontId="2" fillId="34" borderId="0" xfId="0" applyFont="1" applyFill="1" applyBorder="1" applyAlignment="1">
      <alignment horizontal="center" vertical="center" wrapText="1"/>
    </xf>
    <xf numFmtId="0" fontId="4" fillId="34" borderId="10" xfId="0" applyFont="1" applyFill="1" applyBorder="1" applyAlignment="1">
      <alignment horizontal="left" vertical="center" wrapText="1"/>
    </xf>
    <xf numFmtId="0" fontId="2" fillId="34" borderId="10" xfId="0" applyNumberFormat="1" applyFont="1" applyFill="1" applyBorder="1" applyAlignment="1">
      <alignment horizontal="left" vertical="center" wrapText="1"/>
    </xf>
    <xf numFmtId="0" fontId="2" fillId="34" borderId="0" xfId="0" applyNumberFormat="1" applyFont="1" applyFill="1" applyBorder="1" applyAlignment="1">
      <alignment vertical="center" wrapText="1"/>
    </xf>
    <xf numFmtId="191" fontId="2" fillId="34" borderId="10" xfId="35" applyNumberFormat="1" applyFont="1" applyFill="1" applyBorder="1" applyAlignment="1">
      <alignment horizontal="right" vertical="center" wrapText="1"/>
    </xf>
    <xf numFmtId="0" fontId="2" fillId="34" borderId="10" xfId="0" applyFont="1" applyFill="1" applyBorder="1" applyAlignment="1">
      <alignment horizontal="center" vertical="center" shrinkToFit="1"/>
    </xf>
    <xf numFmtId="0" fontId="2" fillId="36" borderId="0" xfId="0" applyFont="1" applyFill="1" applyBorder="1" applyAlignment="1">
      <alignment horizontal="center" vertical="center" wrapText="1"/>
    </xf>
    <xf numFmtId="0" fontId="2" fillId="0" borderId="10" xfId="0" applyFont="1" applyBorder="1" applyAlignment="1">
      <alignment horizontal="center" vertical="center" shrinkToFit="1"/>
    </xf>
    <xf numFmtId="0" fontId="2" fillId="34" borderId="0" xfId="0" applyFont="1" applyFill="1" applyBorder="1" applyAlignment="1">
      <alignment wrapText="1"/>
    </xf>
    <xf numFmtId="0" fontId="2" fillId="34" borderId="10" xfId="0" applyNumberFormat="1" applyFont="1" applyFill="1" applyBorder="1" applyAlignment="1">
      <alignment horizontal="center" vertical="center" shrinkToFit="1"/>
    </xf>
    <xf numFmtId="0" fontId="3" fillId="37" borderId="1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34" borderId="0" xfId="0" applyFont="1" applyFill="1" applyBorder="1" applyAlignment="1">
      <alignment vertical="center" wrapText="1"/>
    </xf>
    <xf numFmtId="0" fontId="2" fillId="0" borderId="0" xfId="0" applyFont="1" applyFill="1" applyBorder="1" applyAlignment="1">
      <alignment vertical="center" wrapText="1"/>
    </xf>
    <xf numFmtId="0" fontId="2" fillId="38" borderId="0" xfId="0" applyFont="1" applyFill="1" applyBorder="1" applyAlignment="1">
      <alignment vertical="center" wrapText="1"/>
    </xf>
    <xf numFmtId="0" fontId="2" fillId="33" borderId="0" xfId="0" applyFont="1" applyFill="1" applyBorder="1" applyAlignment="1">
      <alignment vertical="center" wrapText="1"/>
    </xf>
    <xf numFmtId="0" fontId="2" fillId="39" borderId="0" xfId="0" applyFont="1" applyFill="1" applyBorder="1" applyAlignment="1">
      <alignment vertical="center" wrapText="1"/>
    </xf>
    <xf numFmtId="0" fontId="2" fillId="38" borderId="0" xfId="0" applyNumberFormat="1" applyFont="1" applyFill="1" applyBorder="1" applyAlignment="1">
      <alignment vertical="center" wrapText="1"/>
    </xf>
    <xf numFmtId="0" fontId="10" fillId="0" borderId="0"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4" borderId="10" xfId="0" applyFont="1" applyFill="1" applyBorder="1" applyAlignment="1">
      <alignment horizontal="center" vertical="center" wrapText="1" shrinkToFit="1"/>
    </xf>
    <xf numFmtId="49" fontId="2" fillId="34" borderId="10" xfId="0" applyNumberFormat="1" applyFont="1" applyFill="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0" xfId="0" applyNumberFormat="1" applyFont="1" applyBorder="1" applyAlignment="1">
      <alignment horizontal="center" vertical="center" shrinkToFit="1"/>
    </xf>
    <xf numFmtId="0" fontId="2" fillId="37" borderId="10" xfId="0" applyFont="1" applyFill="1" applyBorder="1" applyAlignment="1">
      <alignment horizontal="center" vertical="center" shrinkToFit="1"/>
    </xf>
    <xf numFmtId="0" fontId="2" fillId="34" borderId="10" xfId="0" applyFont="1" applyFill="1" applyBorder="1" applyAlignment="1">
      <alignment horizontal="left" vertical="center" wrapText="1" shrinkToFit="1"/>
    </xf>
    <xf numFmtId="0" fontId="2" fillId="34" borderId="10" xfId="0" applyNumberFormat="1" applyFont="1" applyFill="1" applyBorder="1" applyAlignment="1">
      <alignment horizontal="center" vertical="center" wrapText="1" shrinkToFit="1"/>
    </xf>
    <xf numFmtId="0" fontId="2" fillId="34" borderId="10" xfId="0" applyFont="1" applyFill="1" applyBorder="1" applyAlignment="1">
      <alignment horizontal="left" vertical="center" wrapText="1"/>
    </xf>
    <xf numFmtId="191" fontId="2" fillId="34"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shrinkToFit="1"/>
    </xf>
    <xf numFmtId="0" fontId="2" fillId="40" borderId="0" xfId="0" applyFont="1" applyFill="1" applyBorder="1" applyAlignment="1">
      <alignment horizontal="center" vertical="center" wrapText="1"/>
    </xf>
    <xf numFmtId="0" fontId="2" fillId="34" borderId="0" xfId="0" applyNumberFormat="1" applyFont="1" applyFill="1" applyBorder="1" applyAlignment="1">
      <alignment horizontal="center" vertical="center" wrapText="1"/>
    </xf>
    <xf numFmtId="0" fontId="2" fillId="37" borderId="10" xfId="0" applyNumberFormat="1" applyFont="1" applyFill="1" applyBorder="1" applyAlignment="1">
      <alignment horizontal="center" vertical="center" shrinkToFi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49" fontId="2" fillId="36" borderId="10" xfId="0" applyNumberFormat="1"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center" vertical="center"/>
    </xf>
    <xf numFmtId="3" fontId="2" fillId="36" borderId="10" xfId="0" applyNumberFormat="1" applyFont="1" applyFill="1" applyBorder="1" applyAlignment="1">
      <alignment horizontal="center" vertical="center" wrapText="1"/>
    </xf>
    <xf numFmtId="188" fontId="2" fillId="36" borderId="10"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49" fontId="2" fillId="34" borderId="11" xfId="0" applyNumberFormat="1" applyFont="1" applyFill="1" applyBorder="1" applyAlignment="1">
      <alignment horizontal="center" vertical="center" wrapText="1"/>
    </xf>
    <xf numFmtId="49" fontId="2" fillId="34" borderId="12" xfId="0" applyNumberFormat="1"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2" fillId="34" borderId="12" xfId="0" applyFont="1" applyFill="1" applyBorder="1" applyAlignment="1">
      <alignment horizontal="center" vertical="center" wrapText="1" shrinkToFit="1"/>
    </xf>
    <xf numFmtId="0" fontId="2" fillId="35" borderId="11" xfId="0" applyFont="1" applyFill="1" applyBorder="1" applyAlignment="1">
      <alignment horizontal="center" vertical="center" wrapText="1"/>
    </xf>
    <xf numFmtId="49" fontId="2" fillId="35" borderId="11" xfId="0" applyNumberFormat="1" applyFont="1" applyFill="1" applyBorder="1" applyAlignment="1">
      <alignment horizontal="center" vertical="center" wrapText="1"/>
    </xf>
    <xf numFmtId="0" fontId="4" fillId="35" borderId="11" xfId="0" applyFont="1" applyFill="1" applyBorder="1" applyAlignment="1">
      <alignment horizontal="left" vertical="center" wrapText="1"/>
    </xf>
    <xf numFmtId="0" fontId="2" fillId="35" borderId="12" xfId="0" applyFont="1" applyFill="1" applyBorder="1" applyAlignment="1">
      <alignment horizontal="center" vertical="center" wrapText="1"/>
    </xf>
    <xf numFmtId="49" fontId="2" fillId="35" borderId="12" xfId="0" applyNumberFormat="1" applyFont="1" applyFill="1" applyBorder="1" applyAlignment="1">
      <alignment horizontal="center" vertical="center" wrapText="1"/>
    </xf>
    <xf numFmtId="0" fontId="4" fillId="35" borderId="12" xfId="0" applyFont="1" applyFill="1" applyBorder="1" applyAlignment="1">
      <alignment horizontal="left" vertical="center" wrapText="1"/>
    </xf>
    <xf numFmtId="191" fontId="2" fillId="34" borderId="10" xfId="0" applyNumberFormat="1" applyFont="1" applyFill="1" applyBorder="1" applyAlignment="1">
      <alignment horizontal="right" vertical="center" wrapText="1"/>
    </xf>
    <xf numFmtId="191" fontId="2" fillId="33" borderId="10" xfId="0" applyNumberFormat="1" applyFont="1" applyFill="1" applyBorder="1" applyAlignment="1">
      <alignment horizontal="right" vertical="center" wrapText="1"/>
    </xf>
    <xf numFmtId="191" fontId="2" fillId="34" borderId="10" xfId="0" applyNumberFormat="1" applyFont="1" applyFill="1" applyBorder="1" applyAlignment="1">
      <alignment horizontal="right" vertical="center"/>
    </xf>
    <xf numFmtId="191" fontId="2" fillId="34" borderId="10" xfId="35" applyNumberFormat="1" applyFont="1" applyFill="1" applyBorder="1" applyAlignment="1">
      <alignment horizontal="right" vertical="center"/>
    </xf>
    <xf numFmtId="191" fontId="2" fillId="34" borderId="10" xfId="35" applyNumberFormat="1" applyFont="1" applyFill="1" applyBorder="1" applyAlignment="1">
      <alignment horizontal="right" vertical="center" shrinkToFit="1"/>
    </xf>
    <xf numFmtId="191" fontId="2" fillId="34" borderId="11" xfId="0" applyNumberFormat="1" applyFont="1" applyFill="1" applyBorder="1" applyAlignment="1">
      <alignment horizontal="right" vertical="center" wrapText="1"/>
    </xf>
    <xf numFmtId="191" fontId="2" fillId="34" borderId="12" xfId="0" applyNumberFormat="1" applyFont="1" applyFill="1" applyBorder="1" applyAlignment="1">
      <alignment horizontal="right" vertical="center" wrapText="1"/>
    </xf>
    <xf numFmtId="191" fontId="2" fillId="33" borderId="10" xfId="0" applyNumberFormat="1" applyFont="1" applyFill="1" applyBorder="1" applyAlignment="1">
      <alignment horizontal="right" vertical="center"/>
    </xf>
    <xf numFmtId="191" fontId="2" fillId="35" borderId="11" xfId="0" applyNumberFormat="1" applyFont="1" applyFill="1" applyBorder="1" applyAlignment="1">
      <alignment horizontal="right" vertical="center" wrapText="1"/>
    </xf>
    <xf numFmtId="191" fontId="2" fillId="35" borderId="12" xfId="0" applyNumberFormat="1" applyFont="1" applyFill="1" applyBorder="1" applyAlignment="1">
      <alignment horizontal="right" vertical="center" wrapText="1"/>
    </xf>
    <xf numFmtId="190" fontId="2" fillId="34" borderId="10" xfId="35" applyNumberFormat="1" applyFont="1" applyFill="1" applyBorder="1" applyAlignment="1">
      <alignment horizontal="right" vertical="center" shrinkToFi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5"/>
  <sheetViews>
    <sheetView tabSelected="1" view="pageBreakPreview" zoomScale="65" zoomScaleNormal="50" zoomScaleSheetLayoutView="65" zoomScalePageLayoutView="90" workbookViewId="0" topLeftCell="A1">
      <selection activeCell="T92" sqref="T92"/>
    </sheetView>
  </sheetViews>
  <sheetFormatPr defaultColWidth="4.875" defaultRowHeight="16.5"/>
  <cols>
    <col min="1" max="1" width="4.625" style="6" customWidth="1"/>
    <col min="2" max="2" width="7.50390625" style="1" customWidth="1"/>
    <col min="3" max="4" width="4.125" style="1" customWidth="1"/>
    <col min="5" max="5" width="3.875" style="1" customWidth="1"/>
    <col min="6" max="6" width="3.50390625" style="1" customWidth="1"/>
    <col min="7" max="14" width="3.875" style="1" customWidth="1"/>
    <col min="15" max="15" width="3.125" style="1" customWidth="1"/>
    <col min="16" max="16" width="13.875" style="5" customWidth="1"/>
    <col min="17" max="17" width="10.125" style="7" customWidth="1"/>
    <col min="18" max="18" width="6.125" style="2" customWidth="1"/>
    <col min="19" max="19" width="5.375" style="2" customWidth="1"/>
    <col min="20" max="20" width="60.50390625" style="3" customWidth="1"/>
    <col min="21" max="22" width="8.625" style="55" customWidth="1"/>
    <col min="23" max="24" width="8.625" style="1" customWidth="1"/>
    <col min="25" max="16384" width="4.875" style="4" customWidth="1"/>
  </cols>
  <sheetData>
    <row r="1" spans="1:24" s="27" customFormat="1" ht="151.5" customHeight="1">
      <c r="A1" s="58" t="s">
        <v>3</v>
      </c>
      <c r="B1" s="58" t="s">
        <v>505</v>
      </c>
      <c r="C1" s="58" t="s">
        <v>506</v>
      </c>
      <c r="D1" s="58" t="s">
        <v>507</v>
      </c>
      <c r="E1" s="58" t="s">
        <v>508</v>
      </c>
      <c r="F1" s="58" t="s">
        <v>509</v>
      </c>
      <c r="G1" s="58" t="s">
        <v>510</v>
      </c>
      <c r="H1" s="58" t="s">
        <v>511</v>
      </c>
      <c r="I1" s="58" t="s">
        <v>512</v>
      </c>
      <c r="J1" s="58" t="s">
        <v>513</v>
      </c>
      <c r="K1" s="58" t="s">
        <v>514</v>
      </c>
      <c r="L1" s="58" t="s">
        <v>515</v>
      </c>
      <c r="M1" s="58" t="s">
        <v>516</v>
      </c>
      <c r="N1" s="58" t="s">
        <v>517</v>
      </c>
      <c r="O1" s="58" t="s">
        <v>518</v>
      </c>
      <c r="P1" s="61" t="s">
        <v>519</v>
      </c>
      <c r="Q1" s="60" t="s">
        <v>520</v>
      </c>
      <c r="R1" s="57" t="s">
        <v>521</v>
      </c>
      <c r="S1" s="57" t="s">
        <v>522</v>
      </c>
      <c r="T1" s="59" t="s">
        <v>523</v>
      </c>
      <c r="U1" s="58" t="s">
        <v>524</v>
      </c>
      <c r="V1" s="18" t="s">
        <v>525</v>
      </c>
      <c r="W1" s="58" t="s">
        <v>526</v>
      </c>
      <c r="X1" s="18" t="s">
        <v>527</v>
      </c>
    </row>
    <row r="2" spans="1:24" s="29" customFormat="1" ht="266.25" customHeight="1">
      <c r="A2" s="56">
        <v>1</v>
      </c>
      <c r="B2" s="56" t="s">
        <v>20</v>
      </c>
      <c r="C2" s="56">
        <v>86</v>
      </c>
      <c r="D2" s="56">
        <v>87</v>
      </c>
      <c r="E2" s="56"/>
      <c r="F2" s="56"/>
      <c r="G2" s="56">
        <v>1</v>
      </c>
      <c r="H2" s="56">
        <v>1</v>
      </c>
      <c r="I2" s="56"/>
      <c r="J2" s="56"/>
      <c r="K2" s="56">
        <v>1</v>
      </c>
      <c r="L2" s="56"/>
      <c r="M2" s="56"/>
      <c r="N2" s="56"/>
      <c r="O2" s="56"/>
      <c r="P2" s="82">
        <f>185169-1730</f>
        <v>183439</v>
      </c>
      <c r="Q2" s="82">
        <f>204+3</f>
        <v>207</v>
      </c>
      <c r="R2" s="54">
        <v>89.12</v>
      </c>
      <c r="S2" s="54">
        <v>92.05</v>
      </c>
      <c r="T2" s="22" t="s">
        <v>530</v>
      </c>
      <c r="U2" s="56" t="s">
        <v>375</v>
      </c>
      <c r="V2" s="56" t="s">
        <v>212</v>
      </c>
      <c r="W2" s="56" t="s">
        <v>376</v>
      </c>
      <c r="X2" s="56" t="s">
        <v>372</v>
      </c>
    </row>
    <row r="3" spans="1:24" s="33" customFormat="1" ht="195" customHeight="1">
      <c r="A3" s="56">
        <v>2</v>
      </c>
      <c r="B3" s="56" t="s">
        <v>153</v>
      </c>
      <c r="C3" s="56">
        <v>88</v>
      </c>
      <c r="D3" s="56">
        <v>93</v>
      </c>
      <c r="E3" s="56">
        <v>1</v>
      </c>
      <c r="F3" s="56">
        <v>1</v>
      </c>
      <c r="G3" s="56"/>
      <c r="H3" s="56"/>
      <c r="I3" s="56"/>
      <c r="J3" s="56">
        <v>1</v>
      </c>
      <c r="K3" s="56">
        <v>1</v>
      </c>
      <c r="L3" s="56">
        <v>1</v>
      </c>
      <c r="M3" s="56">
        <v>1</v>
      </c>
      <c r="N3" s="56">
        <v>1</v>
      </c>
      <c r="O3" s="56" t="s">
        <v>59</v>
      </c>
      <c r="P3" s="82">
        <v>5330306</v>
      </c>
      <c r="Q3" s="82">
        <v>10007</v>
      </c>
      <c r="R3" s="56">
        <v>93.12</v>
      </c>
      <c r="S3" s="54" t="s">
        <v>22</v>
      </c>
      <c r="T3" s="16" t="s">
        <v>531</v>
      </c>
      <c r="U3" s="56" t="s">
        <v>267</v>
      </c>
      <c r="V3" s="56" t="s">
        <v>26</v>
      </c>
      <c r="W3" s="56" t="s">
        <v>268</v>
      </c>
      <c r="X3" s="56" t="s">
        <v>26</v>
      </c>
    </row>
    <row r="4" spans="1:24" s="34" customFormat="1" ht="132" customHeight="1">
      <c r="A4" s="56">
        <v>3</v>
      </c>
      <c r="B4" s="56" t="s">
        <v>19</v>
      </c>
      <c r="C4" s="56">
        <v>88</v>
      </c>
      <c r="D4" s="56">
        <v>91</v>
      </c>
      <c r="E4" s="56">
        <v>1</v>
      </c>
      <c r="F4" s="56"/>
      <c r="G4" s="56"/>
      <c r="H4" s="56"/>
      <c r="I4" s="56"/>
      <c r="J4" s="56">
        <v>1</v>
      </c>
      <c r="K4" s="56">
        <v>1</v>
      </c>
      <c r="L4" s="56">
        <v>1</v>
      </c>
      <c r="M4" s="56">
        <v>1</v>
      </c>
      <c r="N4" s="56"/>
      <c r="O4" s="56"/>
      <c r="P4" s="82">
        <v>7613947</v>
      </c>
      <c r="Q4" s="82">
        <v>25044</v>
      </c>
      <c r="R4" s="56">
        <v>94.04</v>
      </c>
      <c r="S4" s="54" t="s">
        <v>43</v>
      </c>
      <c r="T4" s="16" t="s">
        <v>532</v>
      </c>
      <c r="U4" s="56" t="s">
        <v>396</v>
      </c>
      <c r="V4" s="56" t="s">
        <v>26</v>
      </c>
      <c r="W4" s="56" t="s">
        <v>397</v>
      </c>
      <c r="X4" s="56" t="s">
        <v>212</v>
      </c>
    </row>
    <row r="5" spans="1:24" s="33" customFormat="1" ht="222.75" customHeight="1">
      <c r="A5" s="56">
        <v>4</v>
      </c>
      <c r="B5" s="56" t="s">
        <v>11</v>
      </c>
      <c r="C5" s="56">
        <v>92</v>
      </c>
      <c r="D5" s="56">
        <v>93</v>
      </c>
      <c r="E5" s="56">
        <v>1</v>
      </c>
      <c r="F5" s="56">
        <v>1</v>
      </c>
      <c r="G5" s="56"/>
      <c r="H5" s="56"/>
      <c r="I5" s="56"/>
      <c r="J5" s="56">
        <v>1</v>
      </c>
      <c r="K5" s="56">
        <v>1</v>
      </c>
      <c r="L5" s="56">
        <v>1</v>
      </c>
      <c r="M5" s="56">
        <v>1</v>
      </c>
      <c r="N5" s="56">
        <v>1</v>
      </c>
      <c r="O5" s="56"/>
      <c r="P5" s="82">
        <v>1166272</v>
      </c>
      <c r="Q5" s="82">
        <v>2398</v>
      </c>
      <c r="R5" s="56">
        <v>95.11</v>
      </c>
      <c r="S5" s="54" t="s">
        <v>12</v>
      </c>
      <c r="T5" s="22" t="s">
        <v>533</v>
      </c>
      <c r="U5" s="56" t="s">
        <v>377</v>
      </c>
      <c r="V5" s="56" t="s">
        <v>378</v>
      </c>
      <c r="W5" s="56" t="s">
        <v>379</v>
      </c>
      <c r="X5" s="56" t="s">
        <v>211</v>
      </c>
    </row>
    <row r="6" spans="1:24" s="33" customFormat="1" ht="364.5" customHeight="1">
      <c r="A6" s="56">
        <v>5</v>
      </c>
      <c r="B6" s="56" t="s">
        <v>44</v>
      </c>
      <c r="C6" s="56">
        <v>91</v>
      </c>
      <c r="D6" s="56">
        <v>93</v>
      </c>
      <c r="E6" s="56">
        <v>1</v>
      </c>
      <c r="F6" s="56"/>
      <c r="G6" s="56">
        <v>1</v>
      </c>
      <c r="H6" s="56"/>
      <c r="I6" s="56"/>
      <c r="J6" s="56">
        <v>1</v>
      </c>
      <c r="K6" s="56">
        <v>1</v>
      </c>
      <c r="L6" s="56">
        <v>1</v>
      </c>
      <c r="M6" s="56">
        <v>1</v>
      </c>
      <c r="N6" s="56"/>
      <c r="O6" s="56" t="s">
        <v>42</v>
      </c>
      <c r="P6" s="82">
        <f>542671-282355</f>
        <v>260316</v>
      </c>
      <c r="Q6" s="82">
        <f>1134-5</f>
        <v>1129</v>
      </c>
      <c r="R6" s="56">
        <v>95.04</v>
      </c>
      <c r="S6" s="54" t="s">
        <v>45</v>
      </c>
      <c r="T6" s="22" t="s">
        <v>534</v>
      </c>
      <c r="U6" s="56" t="s">
        <v>235</v>
      </c>
      <c r="V6" s="56" t="s">
        <v>26</v>
      </c>
      <c r="W6" s="56" t="s">
        <v>535</v>
      </c>
      <c r="X6" s="56" t="s">
        <v>412</v>
      </c>
    </row>
    <row r="7" spans="1:24" s="33" customFormat="1" ht="343.5" customHeight="1">
      <c r="A7" s="56">
        <v>6</v>
      </c>
      <c r="B7" s="56" t="s">
        <v>1</v>
      </c>
      <c r="C7" s="56">
        <v>93</v>
      </c>
      <c r="D7" s="56">
        <v>93</v>
      </c>
      <c r="E7" s="56">
        <v>1</v>
      </c>
      <c r="F7" s="56">
        <v>1</v>
      </c>
      <c r="G7" s="56"/>
      <c r="H7" s="56"/>
      <c r="I7" s="56"/>
      <c r="J7" s="56">
        <v>1</v>
      </c>
      <c r="K7" s="56">
        <v>1</v>
      </c>
      <c r="L7" s="56">
        <v>1</v>
      </c>
      <c r="M7" s="56">
        <v>1</v>
      </c>
      <c r="N7" s="56">
        <v>1</v>
      </c>
      <c r="O7" s="56"/>
      <c r="P7" s="82">
        <v>111776</v>
      </c>
      <c r="Q7" s="82">
        <v>236</v>
      </c>
      <c r="R7" s="56">
        <v>95.02</v>
      </c>
      <c r="S7" s="54" t="s">
        <v>46</v>
      </c>
      <c r="T7" s="16" t="s">
        <v>536</v>
      </c>
      <c r="U7" s="56" t="s">
        <v>390</v>
      </c>
      <c r="V7" s="56" t="s">
        <v>26</v>
      </c>
      <c r="W7" s="56" t="s">
        <v>391</v>
      </c>
      <c r="X7" s="56" t="s">
        <v>330</v>
      </c>
    </row>
    <row r="8" spans="1:24" s="34" customFormat="1" ht="229.5" customHeight="1">
      <c r="A8" s="56">
        <v>7</v>
      </c>
      <c r="B8" s="56" t="s">
        <v>17</v>
      </c>
      <c r="C8" s="56">
        <v>89</v>
      </c>
      <c r="D8" s="56">
        <v>89</v>
      </c>
      <c r="E8" s="56">
        <v>1</v>
      </c>
      <c r="F8" s="56">
        <v>1</v>
      </c>
      <c r="G8" s="56"/>
      <c r="H8" s="56"/>
      <c r="I8" s="56"/>
      <c r="J8" s="56">
        <v>1</v>
      </c>
      <c r="K8" s="56">
        <v>1</v>
      </c>
      <c r="L8" s="56">
        <v>1</v>
      </c>
      <c r="M8" s="56"/>
      <c r="N8" s="56">
        <v>1</v>
      </c>
      <c r="O8" s="56"/>
      <c r="P8" s="82">
        <v>130579</v>
      </c>
      <c r="Q8" s="82">
        <v>418</v>
      </c>
      <c r="R8" s="54" t="s">
        <v>18</v>
      </c>
      <c r="S8" s="54" t="s">
        <v>18</v>
      </c>
      <c r="T8" s="22" t="s">
        <v>537</v>
      </c>
      <c r="U8" s="56" t="s">
        <v>305</v>
      </c>
      <c r="V8" s="56" t="s">
        <v>212</v>
      </c>
      <c r="W8" s="56" t="s">
        <v>306</v>
      </c>
      <c r="X8" s="56" t="s">
        <v>307</v>
      </c>
    </row>
    <row r="9" spans="1:24" s="33" customFormat="1" ht="303" customHeight="1">
      <c r="A9" s="56">
        <v>8</v>
      </c>
      <c r="B9" s="56" t="s">
        <v>4</v>
      </c>
      <c r="C9" s="56">
        <v>91</v>
      </c>
      <c r="D9" s="56">
        <v>95</v>
      </c>
      <c r="E9" s="56">
        <v>1</v>
      </c>
      <c r="F9" s="56"/>
      <c r="G9" s="56"/>
      <c r="H9" s="56"/>
      <c r="I9" s="56"/>
      <c r="J9" s="56">
        <v>1</v>
      </c>
      <c r="K9" s="56">
        <v>1</v>
      </c>
      <c r="L9" s="56">
        <v>1</v>
      </c>
      <c r="M9" s="56">
        <v>1</v>
      </c>
      <c r="N9" s="56"/>
      <c r="O9" s="56"/>
      <c r="P9" s="82">
        <v>909683</v>
      </c>
      <c r="Q9" s="82">
        <v>2577</v>
      </c>
      <c r="R9" s="56">
        <v>96.08</v>
      </c>
      <c r="S9" s="54" t="s">
        <v>5</v>
      </c>
      <c r="T9" s="16" t="s">
        <v>538</v>
      </c>
      <c r="U9" s="56" t="s">
        <v>234</v>
      </c>
      <c r="V9" s="56" t="s">
        <v>26</v>
      </c>
      <c r="W9" s="56" t="s">
        <v>270</v>
      </c>
      <c r="X9" s="56" t="s">
        <v>269</v>
      </c>
    </row>
    <row r="10" spans="1:24" s="33" customFormat="1" ht="219" customHeight="1">
      <c r="A10" s="62">
        <v>9</v>
      </c>
      <c r="B10" s="62" t="s">
        <v>24</v>
      </c>
      <c r="C10" s="62">
        <v>88</v>
      </c>
      <c r="D10" s="62">
        <v>95</v>
      </c>
      <c r="E10" s="62">
        <v>1</v>
      </c>
      <c r="F10" s="62"/>
      <c r="G10" s="62"/>
      <c r="H10" s="62"/>
      <c r="I10" s="62"/>
      <c r="J10" s="62">
        <v>1</v>
      </c>
      <c r="K10" s="62">
        <v>1</v>
      </c>
      <c r="L10" s="62">
        <v>1</v>
      </c>
      <c r="M10" s="62">
        <v>1</v>
      </c>
      <c r="N10" s="62"/>
      <c r="O10" s="62"/>
      <c r="P10" s="87">
        <v>64472</v>
      </c>
      <c r="Q10" s="87">
        <v>482</v>
      </c>
      <c r="R10" s="62">
        <v>96.08</v>
      </c>
      <c r="S10" s="68">
        <v>96.08</v>
      </c>
      <c r="T10" s="66" t="s">
        <v>539</v>
      </c>
      <c r="U10" s="62" t="s">
        <v>234</v>
      </c>
      <c r="V10" s="62" t="s">
        <v>26</v>
      </c>
      <c r="W10" s="62" t="s">
        <v>236</v>
      </c>
      <c r="X10" s="62" t="s">
        <v>212</v>
      </c>
    </row>
    <row r="11" spans="1:24" s="33" customFormat="1" ht="219" customHeight="1">
      <c r="A11" s="63"/>
      <c r="B11" s="63"/>
      <c r="C11" s="63"/>
      <c r="D11" s="63"/>
      <c r="E11" s="63"/>
      <c r="F11" s="63"/>
      <c r="G11" s="63"/>
      <c r="H11" s="63"/>
      <c r="I11" s="63"/>
      <c r="J11" s="63"/>
      <c r="K11" s="63"/>
      <c r="L11" s="63"/>
      <c r="M11" s="63"/>
      <c r="N11" s="63"/>
      <c r="O11" s="63"/>
      <c r="P11" s="88"/>
      <c r="Q11" s="88"/>
      <c r="R11" s="63"/>
      <c r="S11" s="69"/>
      <c r="T11" s="67"/>
      <c r="U11" s="63"/>
      <c r="V11" s="63"/>
      <c r="W11" s="63"/>
      <c r="X11" s="63"/>
    </row>
    <row r="12" spans="1:24" s="34" customFormat="1" ht="323.25" customHeight="1">
      <c r="A12" s="56">
        <v>10</v>
      </c>
      <c r="B12" s="56" t="s">
        <v>60</v>
      </c>
      <c r="C12" s="56">
        <v>92</v>
      </c>
      <c r="D12" s="56">
        <v>94</v>
      </c>
      <c r="E12" s="56"/>
      <c r="F12" s="56"/>
      <c r="G12" s="56">
        <v>1</v>
      </c>
      <c r="H12" s="56"/>
      <c r="I12" s="56"/>
      <c r="J12" s="56"/>
      <c r="K12" s="56">
        <v>1</v>
      </c>
      <c r="L12" s="56"/>
      <c r="M12" s="56"/>
      <c r="N12" s="56"/>
      <c r="O12" s="56"/>
      <c r="P12" s="82">
        <v>3249</v>
      </c>
      <c r="Q12" s="82">
        <v>30</v>
      </c>
      <c r="R12" s="54" t="s">
        <v>2</v>
      </c>
      <c r="S12" s="54" t="s">
        <v>50</v>
      </c>
      <c r="T12" s="16" t="s">
        <v>540</v>
      </c>
      <c r="U12" s="56" t="s">
        <v>272</v>
      </c>
      <c r="V12" s="56" t="s">
        <v>423</v>
      </c>
      <c r="W12" s="56" t="s">
        <v>273</v>
      </c>
      <c r="X12" s="56" t="s">
        <v>271</v>
      </c>
    </row>
    <row r="13" spans="1:24" s="36" customFormat="1" ht="253.5" customHeight="1">
      <c r="A13" s="8">
        <v>11</v>
      </c>
      <c r="B13" s="8" t="s">
        <v>61</v>
      </c>
      <c r="C13" s="8">
        <v>89</v>
      </c>
      <c r="D13" s="8">
        <v>96</v>
      </c>
      <c r="E13" s="8">
        <v>1</v>
      </c>
      <c r="F13" s="8"/>
      <c r="G13" s="8"/>
      <c r="H13" s="8"/>
      <c r="I13" s="8"/>
      <c r="J13" s="8"/>
      <c r="K13" s="8">
        <v>1</v>
      </c>
      <c r="L13" s="8">
        <v>1</v>
      </c>
      <c r="M13" s="8">
        <v>1</v>
      </c>
      <c r="N13" s="8"/>
      <c r="O13" s="8"/>
      <c r="P13" s="89">
        <v>22664</v>
      </c>
      <c r="Q13" s="83">
        <v>233</v>
      </c>
      <c r="R13" s="9" t="s">
        <v>15</v>
      </c>
      <c r="S13" s="9" t="s">
        <v>15</v>
      </c>
      <c r="T13" s="10" t="s">
        <v>541</v>
      </c>
      <c r="U13" s="56" t="s">
        <v>291</v>
      </c>
      <c r="V13" s="56" t="s">
        <v>26</v>
      </c>
      <c r="W13" s="56" t="s">
        <v>292</v>
      </c>
      <c r="X13" s="8" t="s">
        <v>492</v>
      </c>
    </row>
    <row r="14" spans="1:24" s="36" customFormat="1" ht="264" customHeight="1">
      <c r="A14" s="76">
        <v>12</v>
      </c>
      <c r="B14" s="76" t="s">
        <v>9</v>
      </c>
      <c r="C14" s="76">
        <v>95</v>
      </c>
      <c r="D14" s="76">
        <v>95</v>
      </c>
      <c r="E14" s="64"/>
      <c r="F14" s="64"/>
      <c r="G14" s="64"/>
      <c r="H14" s="64"/>
      <c r="I14" s="76">
        <v>1</v>
      </c>
      <c r="J14" s="64"/>
      <c r="K14" s="76">
        <v>1</v>
      </c>
      <c r="L14" s="64"/>
      <c r="M14" s="64"/>
      <c r="N14" s="64"/>
      <c r="O14" s="76">
        <v>1</v>
      </c>
      <c r="P14" s="90">
        <v>63394</v>
      </c>
      <c r="Q14" s="90">
        <v>51</v>
      </c>
      <c r="R14" s="77" t="s">
        <v>10</v>
      </c>
      <c r="S14" s="77" t="s">
        <v>8</v>
      </c>
      <c r="T14" s="78" t="s">
        <v>542</v>
      </c>
      <c r="U14" s="62" t="s">
        <v>476</v>
      </c>
      <c r="V14" s="62" t="s">
        <v>26</v>
      </c>
      <c r="W14" s="76" t="s">
        <v>420</v>
      </c>
      <c r="X14" s="76" t="s">
        <v>26</v>
      </c>
    </row>
    <row r="15" spans="1:24" s="37" customFormat="1" ht="264" customHeight="1">
      <c r="A15" s="79"/>
      <c r="B15" s="79"/>
      <c r="C15" s="79"/>
      <c r="D15" s="79"/>
      <c r="E15" s="65"/>
      <c r="F15" s="65"/>
      <c r="G15" s="65"/>
      <c r="H15" s="65"/>
      <c r="I15" s="79"/>
      <c r="J15" s="65"/>
      <c r="K15" s="79"/>
      <c r="L15" s="65"/>
      <c r="M15" s="65"/>
      <c r="N15" s="65"/>
      <c r="O15" s="79"/>
      <c r="P15" s="91"/>
      <c r="Q15" s="91"/>
      <c r="R15" s="80"/>
      <c r="S15" s="80"/>
      <c r="T15" s="81"/>
      <c r="U15" s="63"/>
      <c r="V15" s="63"/>
      <c r="W15" s="79"/>
      <c r="X15" s="79"/>
    </row>
    <row r="16" spans="1:24" s="35" customFormat="1" ht="65.25" customHeight="1">
      <c r="A16" s="8">
        <v>13</v>
      </c>
      <c r="B16" s="56" t="s">
        <v>16</v>
      </c>
      <c r="C16" s="41">
        <v>94.12</v>
      </c>
      <c r="D16" s="41">
        <v>95.01</v>
      </c>
      <c r="E16" s="56"/>
      <c r="F16" s="56"/>
      <c r="G16" s="56"/>
      <c r="H16" s="56">
        <v>1</v>
      </c>
      <c r="I16" s="56"/>
      <c r="J16" s="56"/>
      <c r="K16" s="56">
        <v>1</v>
      </c>
      <c r="L16" s="56"/>
      <c r="M16" s="56"/>
      <c r="N16" s="56"/>
      <c r="O16" s="56"/>
      <c r="P16" s="84">
        <v>36464</v>
      </c>
      <c r="Q16" s="82">
        <v>137</v>
      </c>
      <c r="R16" s="54" t="s">
        <v>15</v>
      </c>
      <c r="S16" s="54" t="s">
        <v>15</v>
      </c>
      <c r="T16" s="16" t="s">
        <v>543</v>
      </c>
      <c r="U16" s="56" t="s">
        <v>237</v>
      </c>
      <c r="V16" s="56" t="s">
        <v>212</v>
      </c>
      <c r="W16" s="56" t="s">
        <v>421</v>
      </c>
      <c r="X16" s="56" t="s">
        <v>231</v>
      </c>
    </row>
    <row r="17" spans="1:24" s="33" customFormat="1" ht="216" customHeight="1">
      <c r="A17" s="54" t="s">
        <v>487</v>
      </c>
      <c r="B17" s="56" t="s">
        <v>62</v>
      </c>
      <c r="C17" s="41">
        <v>95.02</v>
      </c>
      <c r="D17" s="41">
        <v>96.1</v>
      </c>
      <c r="E17" s="56">
        <v>1</v>
      </c>
      <c r="F17" s="56"/>
      <c r="G17" s="56"/>
      <c r="H17" s="56"/>
      <c r="I17" s="56"/>
      <c r="J17" s="56">
        <v>1</v>
      </c>
      <c r="K17" s="56">
        <v>1</v>
      </c>
      <c r="L17" s="56">
        <v>1</v>
      </c>
      <c r="M17" s="56">
        <v>1</v>
      </c>
      <c r="N17" s="56"/>
      <c r="O17" s="56"/>
      <c r="P17" s="84">
        <v>26967</v>
      </c>
      <c r="Q17" s="82">
        <v>52</v>
      </c>
      <c r="R17" s="54" t="s">
        <v>63</v>
      </c>
      <c r="S17" s="54" t="s">
        <v>179</v>
      </c>
      <c r="T17" s="16" t="s">
        <v>544</v>
      </c>
      <c r="U17" s="56" t="s">
        <v>331</v>
      </c>
      <c r="V17" s="56" t="s">
        <v>212</v>
      </c>
      <c r="W17" s="56" t="s">
        <v>332</v>
      </c>
      <c r="X17" s="56" t="s">
        <v>330</v>
      </c>
    </row>
    <row r="18" spans="1:24" s="35" customFormat="1" ht="175.5" customHeight="1">
      <c r="A18" s="8">
        <v>15</v>
      </c>
      <c r="B18" s="56" t="s">
        <v>64</v>
      </c>
      <c r="C18" s="41">
        <v>95.03</v>
      </c>
      <c r="D18" s="41">
        <v>95.07</v>
      </c>
      <c r="E18" s="56"/>
      <c r="F18" s="56"/>
      <c r="G18" s="56"/>
      <c r="H18" s="56">
        <v>1</v>
      </c>
      <c r="I18" s="56"/>
      <c r="J18" s="56"/>
      <c r="K18" s="56">
        <v>1</v>
      </c>
      <c r="L18" s="56"/>
      <c r="M18" s="56"/>
      <c r="N18" s="56"/>
      <c r="O18" s="56">
        <v>1</v>
      </c>
      <c r="P18" s="84">
        <v>4066</v>
      </c>
      <c r="Q18" s="82">
        <v>88</v>
      </c>
      <c r="R18" s="54" t="s">
        <v>65</v>
      </c>
      <c r="S18" s="54" t="s">
        <v>81</v>
      </c>
      <c r="T18" s="16" t="s">
        <v>545</v>
      </c>
      <c r="U18" s="56" t="s">
        <v>290</v>
      </c>
      <c r="V18" s="56" t="s">
        <v>26</v>
      </c>
      <c r="W18" s="56" t="s">
        <v>431</v>
      </c>
      <c r="X18" s="56" t="s">
        <v>275</v>
      </c>
    </row>
    <row r="19" spans="1:24" s="33" customFormat="1" ht="249" customHeight="1">
      <c r="A19" s="14">
        <v>16</v>
      </c>
      <c r="B19" s="56" t="s">
        <v>66</v>
      </c>
      <c r="C19" s="41">
        <v>96.11</v>
      </c>
      <c r="D19" s="41">
        <v>97.03</v>
      </c>
      <c r="E19" s="56">
        <v>1</v>
      </c>
      <c r="F19" s="56"/>
      <c r="G19" s="56"/>
      <c r="H19" s="56"/>
      <c r="I19" s="56"/>
      <c r="J19" s="56">
        <v>1</v>
      </c>
      <c r="K19" s="56">
        <v>1</v>
      </c>
      <c r="L19" s="56">
        <v>1</v>
      </c>
      <c r="M19" s="56">
        <v>1</v>
      </c>
      <c r="N19" s="56"/>
      <c r="O19" s="56"/>
      <c r="P19" s="84">
        <v>50520</v>
      </c>
      <c r="Q19" s="82">
        <v>279</v>
      </c>
      <c r="R19" s="54" t="s">
        <v>67</v>
      </c>
      <c r="S19" s="54" t="s">
        <v>29</v>
      </c>
      <c r="T19" s="16" t="s">
        <v>546</v>
      </c>
      <c r="U19" s="56" t="s">
        <v>380</v>
      </c>
      <c r="V19" s="56" t="s">
        <v>212</v>
      </c>
      <c r="W19" s="56" t="s">
        <v>381</v>
      </c>
      <c r="X19" s="56" t="s">
        <v>26</v>
      </c>
    </row>
    <row r="20" spans="1:24" s="33" customFormat="1" ht="97.5" customHeight="1">
      <c r="A20" s="8">
        <v>17</v>
      </c>
      <c r="B20" s="56" t="s">
        <v>547</v>
      </c>
      <c r="C20" s="56">
        <v>90</v>
      </c>
      <c r="D20" s="56">
        <v>97</v>
      </c>
      <c r="E20" s="56">
        <v>1</v>
      </c>
      <c r="F20" s="56">
        <v>1</v>
      </c>
      <c r="G20" s="56"/>
      <c r="H20" s="56"/>
      <c r="I20" s="56"/>
      <c r="J20" s="56">
        <v>1</v>
      </c>
      <c r="K20" s="56">
        <v>1</v>
      </c>
      <c r="L20" s="56">
        <v>1</v>
      </c>
      <c r="M20" s="56">
        <v>1</v>
      </c>
      <c r="N20" s="56">
        <v>1</v>
      </c>
      <c r="O20" s="56">
        <v>1</v>
      </c>
      <c r="P20" s="84">
        <v>2390148</v>
      </c>
      <c r="Q20" s="82">
        <v>5933</v>
      </c>
      <c r="R20" s="54" t="s">
        <v>68</v>
      </c>
      <c r="S20" s="54" t="s">
        <v>175</v>
      </c>
      <c r="T20" s="16" t="s">
        <v>548</v>
      </c>
      <c r="U20" s="56" t="s">
        <v>382</v>
      </c>
      <c r="V20" s="56" t="s">
        <v>212</v>
      </c>
      <c r="W20" s="56" t="s">
        <v>383</v>
      </c>
      <c r="X20" s="56" t="s">
        <v>352</v>
      </c>
    </row>
    <row r="21" spans="1:24" s="33" customFormat="1" ht="241.5" customHeight="1">
      <c r="A21" s="14">
        <v>18</v>
      </c>
      <c r="B21" s="56" t="s">
        <v>47</v>
      </c>
      <c r="C21" s="56">
        <v>95</v>
      </c>
      <c r="D21" s="56">
        <v>96</v>
      </c>
      <c r="E21" s="56">
        <v>1</v>
      </c>
      <c r="F21" s="56"/>
      <c r="G21" s="56"/>
      <c r="H21" s="56"/>
      <c r="I21" s="56"/>
      <c r="J21" s="56">
        <v>1</v>
      </c>
      <c r="K21" s="56">
        <v>1</v>
      </c>
      <c r="L21" s="56">
        <v>1</v>
      </c>
      <c r="M21" s="56">
        <v>1</v>
      </c>
      <c r="N21" s="56"/>
      <c r="O21" s="56"/>
      <c r="P21" s="84">
        <v>1390054</v>
      </c>
      <c r="Q21" s="82">
        <v>4328</v>
      </c>
      <c r="R21" s="54" t="s">
        <v>0</v>
      </c>
      <c r="S21" s="54" t="s">
        <v>178</v>
      </c>
      <c r="T21" s="16" t="s">
        <v>549</v>
      </c>
      <c r="U21" s="56" t="s">
        <v>276</v>
      </c>
      <c r="V21" s="56" t="s">
        <v>26</v>
      </c>
      <c r="W21" s="56" t="s">
        <v>277</v>
      </c>
      <c r="X21" s="56" t="s">
        <v>274</v>
      </c>
    </row>
    <row r="22" spans="1:24" s="33" customFormat="1" ht="220.5" customHeight="1">
      <c r="A22" s="8">
        <v>19</v>
      </c>
      <c r="B22" s="56" t="s">
        <v>6</v>
      </c>
      <c r="C22" s="41">
        <v>94.04</v>
      </c>
      <c r="D22" s="41">
        <v>96.12</v>
      </c>
      <c r="E22" s="56">
        <v>1</v>
      </c>
      <c r="F22" s="56"/>
      <c r="G22" s="56"/>
      <c r="H22" s="56"/>
      <c r="I22" s="56"/>
      <c r="J22" s="56">
        <v>1</v>
      </c>
      <c r="K22" s="56">
        <v>1</v>
      </c>
      <c r="L22" s="56">
        <v>1</v>
      </c>
      <c r="M22" s="56">
        <v>1</v>
      </c>
      <c r="N22" s="56"/>
      <c r="O22" s="56"/>
      <c r="P22" s="84">
        <v>248763</v>
      </c>
      <c r="Q22" s="82">
        <v>331</v>
      </c>
      <c r="R22" s="54" t="s">
        <v>70</v>
      </c>
      <c r="S22" s="54" t="s">
        <v>7</v>
      </c>
      <c r="T22" s="22" t="s">
        <v>550</v>
      </c>
      <c r="U22" s="56" t="s">
        <v>255</v>
      </c>
      <c r="V22" s="56" t="s">
        <v>26</v>
      </c>
      <c r="W22" s="56" t="s">
        <v>256</v>
      </c>
      <c r="X22" s="56" t="s">
        <v>240</v>
      </c>
    </row>
    <row r="23" spans="1:24" s="33" customFormat="1" ht="244.5" customHeight="1">
      <c r="A23" s="14">
        <v>20</v>
      </c>
      <c r="B23" s="56" t="s">
        <v>71</v>
      </c>
      <c r="C23" s="56">
        <v>97</v>
      </c>
      <c r="D23" s="56">
        <v>97</v>
      </c>
      <c r="E23" s="56">
        <v>1</v>
      </c>
      <c r="F23" s="56"/>
      <c r="G23" s="56"/>
      <c r="H23" s="56"/>
      <c r="I23" s="56"/>
      <c r="J23" s="56">
        <v>1</v>
      </c>
      <c r="K23" s="56">
        <v>1</v>
      </c>
      <c r="L23" s="56">
        <v>1</v>
      </c>
      <c r="M23" s="56">
        <v>1</v>
      </c>
      <c r="N23" s="56"/>
      <c r="O23" s="56"/>
      <c r="P23" s="84">
        <v>4247</v>
      </c>
      <c r="Q23" s="82">
        <v>151</v>
      </c>
      <c r="R23" s="54" t="s">
        <v>69</v>
      </c>
      <c r="S23" s="54" t="s">
        <v>14</v>
      </c>
      <c r="T23" s="16" t="s">
        <v>551</v>
      </c>
      <c r="U23" s="56" t="s">
        <v>432</v>
      </c>
      <c r="V23" s="56" t="s">
        <v>212</v>
      </c>
      <c r="W23" s="56" t="s">
        <v>433</v>
      </c>
      <c r="X23" s="56" t="s">
        <v>26</v>
      </c>
    </row>
    <row r="24" spans="1:24" s="34" customFormat="1" ht="275.25" customHeight="1">
      <c r="A24" s="8">
        <v>21</v>
      </c>
      <c r="B24" s="56" t="s">
        <v>72</v>
      </c>
      <c r="C24" s="41">
        <v>96.03</v>
      </c>
      <c r="D24" s="41">
        <v>97.03</v>
      </c>
      <c r="E24" s="56">
        <v>1</v>
      </c>
      <c r="F24" s="56"/>
      <c r="G24" s="56"/>
      <c r="H24" s="56"/>
      <c r="I24" s="56"/>
      <c r="J24" s="56">
        <v>1</v>
      </c>
      <c r="K24" s="56">
        <v>1</v>
      </c>
      <c r="L24" s="56">
        <v>1</v>
      </c>
      <c r="M24" s="56">
        <v>1</v>
      </c>
      <c r="N24" s="56"/>
      <c r="O24" s="56"/>
      <c r="P24" s="84">
        <v>112653</v>
      </c>
      <c r="Q24" s="82">
        <v>147</v>
      </c>
      <c r="R24" s="54" t="s">
        <v>73</v>
      </c>
      <c r="S24" s="54" t="s">
        <v>161</v>
      </c>
      <c r="T24" s="16" t="s">
        <v>552</v>
      </c>
      <c r="U24" s="56" t="s">
        <v>317</v>
      </c>
      <c r="V24" s="56" t="s">
        <v>26</v>
      </c>
      <c r="W24" s="56" t="s">
        <v>318</v>
      </c>
      <c r="X24" s="56" t="s">
        <v>212</v>
      </c>
    </row>
    <row r="25" spans="1:24" s="33" customFormat="1" ht="291.75" customHeight="1">
      <c r="A25" s="14">
        <v>22</v>
      </c>
      <c r="B25" s="56" t="s">
        <v>198</v>
      </c>
      <c r="C25" s="41">
        <v>94.04</v>
      </c>
      <c r="D25" s="41">
        <v>94.04</v>
      </c>
      <c r="E25" s="56"/>
      <c r="F25" s="56"/>
      <c r="G25" s="56"/>
      <c r="H25" s="56">
        <v>1</v>
      </c>
      <c r="I25" s="56"/>
      <c r="J25" s="56"/>
      <c r="K25" s="56">
        <v>1</v>
      </c>
      <c r="L25" s="56"/>
      <c r="M25" s="56"/>
      <c r="N25" s="56"/>
      <c r="O25" s="56">
        <v>1</v>
      </c>
      <c r="P25" s="84">
        <v>3757</v>
      </c>
      <c r="Q25" s="82">
        <v>33</v>
      </c>
      <c r="R25" s="54" t="s">
        <v>23</v>
      </c>
      <c r="S25" s="54"/>
      <c r="T25" s="16" t="s">
        <v>553</v>
      </c>
      <c r="U25" s="56" t="s">
        <v>319</v>
      </c>
      <c r="V25" s="56" t="s">
        <v>126</v>
      </c>
      <c r="W25" s="56" t="s">
        <v>320</v>
      </c>
      <c r="X25" s="56" t="s">
        <v>126</v>
      </c>
    </row>
    <row r="26" spans="1:24" s="11" customFormat="1" ht="361.5" customHeight="1">
      <c r="A26" s="8">
        <v>23</v>
      </c>
      <c r="B26" s="56" t="s">
        <v>143</v>
      </c>
      <c r="C26" s="54" t="s">
        <v>437</v>
      </c>
      <c r="D26" s="54" t="s">
        <v>436</v>
      </c>
      <c r="E26" s="56">
        <v>1</v>
      </c>
      <c r="F26" s="56"/>
      <c r="G26" s="56"/>
      <c r="H26" s="56"/>
      <c r="I26" s="56"/>
      <c r="J26" s="56">
        <v>1</v>
      </c>
      <c r="K26" s="56">
        <v>1</v>
      </c>
      <c r="L26" s="54">
        <v>1</v>
      </c>
      <c r="M26" s="20">
        <v>1</v>
      </c>
      <c r="N26" s="56"/>
      <c r="O26" s="56"/>
      <c r="P26" s="82">
        <v>5874</v>
      </c>
      <c r="Q26" s="82">
        <v>21</v>
      </c>
      <c r="R26" s="56" t="s">
        <v>30</v>
      </c>
      <c r="S26" s="56" t="s">
        <v>173</v>
      </c>
      <c r="T26" s="48" t="s">
        <v>554</v>
      </c>
      <c r="U26" s="56" t="s">
        <v>333</v>
      </c>
      <c r="V26" s="56" t="s">
        <v>211</v>
      </c>
      <c r="W26" s="56" t="s">
        <v>334</v>
      </c>
      <c r="X26" s="56" t="s">
        <v>486</v>
      </c>
    </row>
    <row r="27" spans="1:24" s="24" customFormat="1" ht="393" customHeight="1">
      <c r="A27" s="8">
        <v>24</v>
      </c>
      <c r="B27" s="13" t="s">
        <v>28</v>
      </c>
      <c r="C27" s="13">
        <v>96</v>
      </c>
      <c r="D27" s="13">
        <v>97</v>
      </c>
      <c r="E27" s="13">
        <v>1</v>
      </c>
      <c r="F27" s="13"/>
      <c r="G27" s="13"/>
      <c r="H27" s="13"/>
      <c r="I27" s="13"/>
      <c r="J27" s="13">
        <v>1</v>
      </c>
      <c r="K27" s="13">
        <v>1</v>
      </c>
      <c r="L27" s="13">
        <v>1</v>
      </c>
      <c r="M27" s="13">
        <v>1</v>
      </c>
      <c r="N27" s="13"/>
      <c r="O27" s="13"/>
      <c r="P27" s="84">
        <v>137326</v>
      </c>
      <c r="Q27" s="82">
        <v>105</v>
      </c>
      <c r="R27" s="13">
        <v>99.07</v>
      </c>
      <c r="S27" s="13">
        <v>99.07</v>
      </c>
      <c r="T27" s="12" t="s">
        <v>555</v>
      </c>
      <c r="U27" s="56" t="s">
        <v>254</v>
      </c>
      <c r="V27" s="56" t="s">
        <v>25</v>
      </c>
      <c r="W27" s="13" t="s">
        <v>253</v>
      </c>
      <c r="X27" s="13" t="s">
        <v>26</v>
      </c>
    </row>
    <row r="28" spans="1:24" s="24" customFormat="1" ht="314.25" customHeight="1">
      <c r="A28" s="14">
        <v>25</v>
      </c>
      <c r="B28" s="13" t="s">
        <v>13</v>
      </c>
      <c r="C28" s="47">
        <v>95</v>
      </c>
      <c r="D28" s="47">
        <v>97.08</v>
      </c>
      <c r="E28" s="13">
        <v>1</v>
      </c>
      <c r="F28" s="13">
        <v>1</v>
      </c>
      <c r="G28" s="13"/>
      <c r="H28" s="13"/>
      <c r="I28" s="13"/>
      <c r="J28" s="13">
        <v>1</v>
      </c>
      <c r="K28" s="13">
        <v>1</v>
      </c>
      <c r="L28" s="13">
        <v>1</v>
      </c>
      <c r="M28" s="13">
        <v>1</v>
      </c>
      <c r="N28" s="13"/>
      <c r="O28" s="13"/>
      <c r="P28" s="84">
        <v>131117</v>
      </c>
      <c r="Q28" s="82">
        <v>242</v>
      </c>
      <c r="R28" s="13">
        <v>99.08</v>
      </c>
      <c r="S28" s="13" t="s">
        <v>165</v>
      </c>
      <c r="T28" s="12" t="s">
        <v>556</v>
      </c>
      <c r="U28" s="56" t="s">
        <v>230</v>
      </c>
      <c r="V28" s="56" t="s">
        <v>212</v>
      </c>
      <c r="W28" s="13" t="s">
        <v>229</v>
      </c>
      <c r="X28" s="13" t="s">
        <v>213</v>
      </c>
    </row>
    <row r="29" spans="1:24" s="33" customFormat="1" ht="180.75" customHeight="1">
      <c r="A29" s="8">
        <v>26</v>
      </c>
      <c r="B29" s="56" t="s">
        <v>21</v>
      </c>
      <c r="C29" s="41">
        <v>95.03</v>
      </c>
      <c r="D29" s="41">
        <v>96.08</v>
      </c>
      <c r="E29" s="56">
        <v>1</v>
      </c>
      <c r="F29" s="56"/>
      <c r="G29" s="56"/>
      <c r="H29" s="56"/>
      <c r="I29" s="56"/>
      <c r="J29" s="56">
        <v>1</v>
      </c>
      <c r="K29" s="56">
        <v>1</v>
      </c>
      <c r="L29" s="56">
        <v>1</v>
      </c>
      <c r="M29" s="56">
        <v>1</v>
      </c>
      <c r="N29" s="56"/>
      <c r="O29" s="56"/>
      <c r="P29" s="84">
        <v>32871</v>
      </c>
      <c r="Q29" s="82">
        <v>243</v>
      </c>
      <c r="R29" s="54" t="s">
        <v>23</v>
      </c>
      <c r="S29" s="54" t="s">
        <v>480</v>
      </c>
      <c r="T29" s="16" t="s">
        <v>557</v>
      </c>
      <c r="U29" s="56" t="s">
        <v>399</v>
      </c>
      <c r="V29" s="56" t="s">
        <v>212</v>
      </c>
      <c r="W29" s="56" t="s">
        <v>400</v>
      </c>
      <c r="X29" s="56" t="s">
        <v>398</v>
      </c>
    </row>
    <row r="30" spans="1:24" s="52" customFormat="1" ht="303.75" customHeight="1">
      <c r="A30" s="8">
        <v>27</v>
      </c>
      <c r="B30" s="13" t="s">
        <v>48</v>
      </c>
      <c r="C30" s="47">
        <v>96.07</v>
      </c>
      <c r="D30" s="47">
        <v>97.02</v>
      </c>
      <c r="E30" s="13"/>
      <c r="F30" s="13"/>
      <c r="G30" s="13">
        <v>1</v>
      </c>
      <c r="H30" s="13"/>
      <c r="I30" s="13"/>
      <c r="J30" s="13"/>
      <c r="K30" s="13">
        <v>1</v>
      </c>
      <c r="L30" s="13"/>
      <c r="M30" s="13"/>
      <c r="N30" s="13"/>
      <c r="O30" s="13"/>
      <c r="P30" s="84">
        <v>8655</v>
      </c>
      <c r="Q30" s="82">
        <v>67</v>
      </c>
      <c r="R30" s="13">
        <v>99.09</v>
      </c>
      <c r="S30" s="47">
        <v>101.1</v>
      </c>
      <c r="T30" s="23" t="s">
        <v>558</v>
      </c>
      <c r="U30" s="56" t="s">
        <v>278</v>
      </c>
      <c r="V30" s="56" t="s">
        <v>212</v>
      </c>
      <c r="W30" s="56" t="s">
        <v>424</v>
      </c>
      <c r="X30" s="56" t="s">
        <v>212</v>
      </c>
    </row>
    <row r="31" spans="1:24" s="24" customFormat="1" ht="131.25" customHeight="1">
      <c r="A31" s="54" t="s">
        <v>488</v>
      </c>
      <c r="B31" s="13" t="s">
        <v>49</v>
      </c>
      <c r="C31" s="47">
        <v>95.06</v>
      </c>
      <c r="D31" s="47">
        <v>96.06</v>
      </c>
      <c r="E31" s="13">
        <v>1</v>
      </c>
      <c r="F31" s="13"/>
      <c r="G31" s="13"/>
      <c r="H31" s="13"/>
      <c r="I31" s="13"/>
      <c r="J31" s="13">
        <v>1</v>
      </c>
      <c r="K31" s="13">
        <v>1</v>
      </c>
      <c r="L31" s="13">
        <v>1</v>
      </c>
      <c r="M31" s="13">
        <v>1</v>
      </c>
      <c r="N31" s="13"/>
      <c r="O31" s="13">
        <v>1</v>
      </c>
      <c r="P31" s="84">
        <v>61228</v>
      </c>
      <c r="Q31" s="82">
        <v>73</v>
      </c>
      <c r="R31" s="54" t="s">
        <v>51</v>
      </c>
      <c r="S31" s="54" t="s">
        <v>51</v>
      </c>
      <c r="T31" s="12" t="s">
        <v>559</v>
      </c>
      <c r="U31" s="56" t="s">
        <v>401</v>
      </c>
      <c r="V31" s="56" t="s">
        <v>26</v>
      </c>
      <c r="W31" s="13" t="s">
        <v>402</v>
      </c>
      <c r="X31" s="13" t="s">
        <v>372</v>
      </c>
    </row>
    <row r="32" spans="1:24" s="24" customFormat="1" ht="221.25" customHeight="1">
      <c r="A32" s="8">
        <v>29</v>
      </c>
      <c r="B32" s="13" t="s">
        <v>74</v>
      </c>
      <c r="C32" s="47">
        <v>95.09</v>
      </c>
      <c r="D32" s="47">
        <v>96.12</v>
      </c>
      <c r="E32" s="13"/>
      <c r="F32" s="13"/>
      <c r="G32" s="13">
        <v>1</v>
      </c>
      <c r="H32" s="13"/>
      <c r="I32" s="13"/>
      <c r="J32" s="13"/>
      <c r="K32" s="13">
        <v>1</v>
      </c>
      <c r="L32" s="13"/>
      <c r="M32" s="13"/>
      <c r="N32" s="13"/>
      <c r="O32" s="13"/>
      <c r="P32" s="84">
        <v>381836</v>
      </c>
      <c r="Q32" s="82">
        <v>284</v>
      </c>
      <c r="R32" s="54" t="s">
        <v>75</v>
      </c>
      <c r="S32" s="54" t="s">
        <v>154</v>
      </c>
      <c r="T32" s="12" t="s">
        <v>560</v>
      </c>
      <c r="U32" s="56" t="s">
        <v>336</v>
      </c>
      <c r="V32" s="56" t="s">
        <v>335</v>
      </c>
      <c r="W32" s="56" t="s">
        <v>337</v>
      </c>
      <c r="X32" s="13" t="s">
        <v>26</v>
      </c>
    </row>
    <row r="33" spans="1:24" s="24" customFormat="1" ht="253.5" customHeight="1">
      <c r="A33" s="8">
        <v>30</v>
      </c>
      <c r="B33" s="13" t="s">
        <v>76</v>
      </c>
      <c r="C33" s="47">
        <v>95.04</v>
      </c>
      <c r="D33" s="47">
        <v>96.08</v>
      </c>
      <c r="E33" s="13">
        <v>1</v>
      </c>
      <c r="F33" s="13"/>
      <c r="G33" s="13"/>
      <c r="H33" s="13"/>
      <c r="I33" s="13"/>
      <c r="J33" s="13">
        <v>1</v>
      </c>
      <c r="K33" s="13">
        <v>1</v>
      </c>
      <c r="L33" s="13">
        <v>1</v>
      </c>
      <c r="M33" s="13">
        <v>1</v>
      </c>
      <c r="N33" s="13"/>
      <c r="O33" s="13">
        <v>1</v>
      </c>
      <c r="P33" s="84">
        <v>376305</v>
      </c>
      <c r="Q33" s="82">
        <v>563</v>
      </c>
      <c r="R33" s="54" t="s">
        <v>77</v>
      </c>
      <c r="S33" s="54" t="s">
        <v>168</v>
      </c>
      <c r="T33" s="12" t="s">
        <v>561</v>
      </c>
      <c r="U33" s="56" t="s">
        <v>293</v>
      </c>
      <c r="V33" s="56" t="s">
        <v>294</v>
      </c>
      <c r="W33" s="13" t="s">
        <v>295</v>
      </c>
      <c r="X33" s="13" t="s">
        <v>26</v>
      </c>
    </row>
    <row r="34" spans="1:24" s="38" customFormat="1" ht="63.75" customHeight="1">
      <c r="A34" s="54" t="s">
        <v>489</v>
      </c>
      <c r="B34" s="8" t="s">
        <v>78</v>
      </c>
      <c r="C34" s="13">
        <v>96.07</v>
      </c>
      <c r="D34" s="13">
        <v>96.07</v>
      </c>
      <c r="E34" s="13"/>
      <c r="F34" s="13"/>
      <c r="G34" s="13"/>
      <c r="H34" s="13">
        <v>1</v>
      </c>
      <c r="I34" s="13"/>
      <c r="J34" s="13"/>
      <c r="K34" s="13">
        <v>1</v>
      </c>
      <c r="L34" s="13"/>
      <c r="M34" s="13"/>
      <c r="N34" s="13"/>
      <c r="O34" s="13"/>
      <c r="P34" s="84">
        <v>134762</v>
      </c>
      <c r="Q34" s="82">
        <v>219</v>
      </c>
      <c r="R34" s="54" t="s">
        <v>79</v>
      </c>
      <c r="S34" s="54"/>
      <c r="T34" s="12" t="s">
        <v>562</v>
      </c>
      <c r="U34" s="56" t="s">
        <v>293</v>
      </c>
      <c r="V34" s="56" t="s">
        <v>231</v>
      </c>
      <c r="W34" s="13" t="s">
        <v>296</v>
      </c>
      <c r="X34" s="56" t="s">
        <v>231</v>
      </c>
    </row>
    <row r="35" spans="1:24" s="24" customFormat="1" ht="109.5" customHeight="1">
      <c r="A35" s="14">
        <v>32</v>
      </c>
      <c r="B35" s="56" t="s">
        <v>83</v>
      </c>
      <c r="C35" s="13">
        <v>97</v>
      </c>
      <c r="D35" s="13">
        <v>99</v>
      </c>
      <c r="E35" s="13">
        <v>1</v>
      </c>
      <c r="F35" s="13"/>
      <c r="G35" s="13"/>
      <c r="H35" s="13"/>
      <c r="I35" s="13"/>
      <c r="J35" s="13">
        <v>1</v>
      </c>
      <c r="K35" s="13">
        <v>1</v>
      </c>
      <c r="L35" s="13">
        <v>1</v>
      </c>
      <c r="M35" s="13">
        <v>1</v>
      </c>
      <c r="N35" s="13"/>
      <c r="O35" s="13"/>
      <c r="P35" s="84">
        <v>178079</v>
      </c>
      <c r="Q35" s="82">
        <v>552</v>
      </c>
      <c r="R35" s="54" t="s">
        <v>85</v>
      </c>
      <c r="S35" s="54" t="s">
        <v>155</v>
      </c>
      <c r="T35" s="12" t="s">
        <v>563</v>
      </c>
      <c r="U35" s="56" t="s">
        <v>339</v>
      </c>
      <c r="V35" s="13" t="s">
        <v>212</v>
      </c>
      <c r="W35" s="56" t="s">
        <v>340</v>
      </c>
      <c r="X35" s="13" t="s">
        <v>338</v>
      </c>
    </row>
    <row r="36" spans="1:24" s="24" customFormat="1" ht="162" customHeight="1">
      <c r="A36" s="8">
        <v>33</v>
      </c>
      <c r="B36" s="56" t="s">
        <v>479</v>
      </c>
      <c r="C36" s="47">
        <v>95.11</v>
      </c>
      <c r="D36" s="47">
        <v>99.05</v>
      </c>
      <c r="E36" s="13"/>
      <c r="F36" s="13"/>
      <c r="G36" s="13">
        <v>1</v>
      </c>
      <c r="H36" s="13"/>
      <c r="I36" s="13"/>
      <c r="J36" s="13"/>
      <c r="K36" s="13">
        <v>1</v>
      </c>
      <c r="L36" s="13"/>
      <c r="M36" s="13"/>
      <c r="N36" s="13"/>
      <c r="O36" s="13"/>
      <c r="P36" s="84">
        <v>1199050</v>
      </c>
      <c r="Q36" s="82">
        <v>1892</v>
      </c>
      <c r="R36" s="54" t="s">
        <v>84</v>
      </c>
      <c r="S36" s="54" t="s">
        <v>176</v>
      </c>
      <c r="T36" s="19" t="s">
        <v>564</v>
      </c>
      <c r="U36" s="13" t="s">
        <v>238</v>
      </c>
      <c r="V36" s="56" t="s">
        <v>212</v>
      </c>
      <c r="W36" s="13" t="s">
        <v>239</v>
      </c>
      <c r="X36" s="13" t="s">
        <v>223</v>
      </c>
    </row>
    <row r="37" spans="1:24" s="24" customFormat="1" ht="158.25" customHeight="1">
      <c r="A37" s="14">
        <v>34</v>
      </c>
      <c r="B37" s="56" t="s">
        <v>86</v>
      </c>
      <c r="C37" s="47">
        <v>97.04</v>
      </c>
      <c r="D37" s="47">
        <v>100.06</v>
      </c>
      <c r="E37" s="13">
        <v>1</v>
      </c>
      <c r="F37" s="13"/>
      <c r="G37" s="13"/>
      <c r="H37" s="13"/>
      <c r="I37" s="13"/>
      <c r="J37" s="13"/>
      <c r="K37" s="13">
        <v>1</v>
      </c>
      <c r="L37" s="13">
        <v>1</v>
      </c>
      <c r="M37" s="13">
        <v>1</v>
      </c>
      <c r="N37" s="13"/>
      <c r="O37" s="13"/>
      <c r="P37" s="84">
        <v>72030</v>
      </c>
      <c r="Q37" s="82">
        <v>319</v>
      </c>
      <c r="R37" s="54" t="s">
        <v>82</v>
      </c>
      <c r="S37" s="54" t="s">
        <v>177</v>
      </c>
      <c r="T37" s="19" t="s">
        <v>565</v>
      </c>
      <c r="U37" s="56" t="s">
        <v>242</v>
      </c>
      <c r="V37" s="56" t="s">
        <v>240</v>
      </c>
      <c r="W37" s="56" t="s">
        <v>243</v>
      </c>
      <c r="X37" s="13" t="s">
        <v>241</v>
      </c>
    </row>
    <row r="38" spans="1:24" s="24" customFormat="1" ht="291.75" customHeight="1">
      <c r="A38" s="8">
        <v>35</v>
      </c>
      <c r="B38" s="56" t="s">
        <v>87</v>
      </c>
      <c r="C38" s="13">
        <v>97</v>
      </c>
      <c r="D38" s="13">
        <v>99</v>
      </c>
      <c r="E38" s="13">
        <v>1</v>
      </c>
      <c r="F38" s="13"/>
      <c r="G38" s="13"/>
      <c r="H38" s="13"/>
      <c r="I38" s="13"/>
      <c r="J38" s="13">
        <v>1</v>
      </c>
      <c r="K38" s="13">
        <v>1</v>
      </c>
      <c r="L38" s="13">
        <v>1</v>
      </c>
      <c r="M38" s="13">
        <v>1</v>
      </c>
      <c r="N38" s="13"/>
      <c r="O38" s="13"/>
      <c r="P38" s="84">
        <v>62090</v>
      </c>
      <c r="Q38" s="82">
        <v>216</v>
      </c>
      <c r="R38" s="54" t="s">
        <v>88</v>
      </c>
      <c r="S38" s="54" t="s">
        <v>166</v>
      </c>
      <c r="T38" s="12" t="s">
        <v>566</v>
      </c>
      <c r="U38" s="56" t="s">
        <v>228</v>
      </c>
      <c r="V38" s="56" t="s">
        <v>26</v>
      </c>
      <c r="W38" s="13" t="s">
        <v>227</v>
      </c>
      <c r="X38" s="13" t="s">
        <v>206</v>
      </c>
    </row>
    <row r="39" spans="1:24" s="24" customFormat="1" ht="354.75" customHeight="1">
      <c r="A39" s="14">
        <v>36</v>
      </c>
      <c r="B39" s="56" t="s">
        <v>89</v>
      </c>
      <c r="C39" s="54" t="s">
        <v>80</v>
      </c>
      <c r="D39" s="54" t="s">
        <v>121</v>
      </c>
      <c r="E39" s="54"/>
      <c r="F39" s="54"/>
      <c r="G39" s="56">
        <v>1</v>
      </c>
      <c r="H39" s="56"/>
      <c r="I39" s="56"/>
      <c r="J39" s="56"/>
      <c r="K39" s="56">
        <v>1</v>
      </c>
      <c r="L39" s="54"/>
      <c r="M39" s="15"/>
      <c r="N39" s="56"/>
      <c r="O39" s="56"/>
      <c r="P39" s="84">
        <v>54707</v>
      </c>
      <c r="Q39" s="82">
        <v>121</v>
      </c>
      <c r="R39" s="54">
        <v>102.02</v>
      </c>
      <c r="S39" s="54" t="s">
        <v>125</v>
      </c>
      <c r="T39" s="12" t="s">
        <v>567</v>
      </c>
      <c r="U39" s="56" t="s">
        <v>244</v>
      </c>
      <c r="V39" s="56" t="s">
        <v>26</v>
      </c>
      <c r="W39" s="56" t="s">
        <v>245</v>
      </c>
      <c r="X39" s="56" t="s">
        <v>240</v>
      </c>
    </row>
    <row r="40" spans="1:24" s="11" customFormat="1" ht="151.5" customHeight="1">
      <c r="A40" s="8">
        <v>37</v>
      </c>
      <c r="B40" s="56" t="s">
        <v>90</v>
      </c>
      <c r="C40" s="54" t="s">
        <v>439</v>
      </c>
      <c r="D40" s="54" t="s">
        <v>438</v>
      </c>
      <c r="E40" s="54"/>
      <c r="F40" s="54"/>
      <c r="G40" s="56">
        <v>1</v>
      </c>
      <c r="H40" s="56"/>
      <c r="I40" s="56">
        <v>1</v>
      </c>
      <c r="J40" s="56"/>
      <c r="K40" s="56">
        <v>1</v>
      </c>
      <c r="L40" s="54"/>
      <c r="M40" s="15"/>
      <c r="N40" s="56"/>
      <c r="O40" s="56"/>
      <c r="P40" s="84">
        <v>49444</v>
      </c>
      <c r="Q40" s="84">
        <v>74</v>
      </c>
      <c r="R40" s="54" t="s">
        <v>91</v>
      </c>
      <c r="S40" s="56" t="s">
        <v>174</v>
      </c>
      <c r="T40" s="17" t="s">
        <v>568</v>
      </c>
      <c r="U40" s="56" t="s">
        <v>308</v>
      </c>
      <c r="V40" s="56" t="s">
        <v>212</v>
      </c>
      <c r="W40" s="56" t="s">
        <v>309</v>
      </c>
      <c r="X40" s="56" t="s">
        <v>126</v>
      </c>
    </row>
    <row r="41" spans="1:24" s="39" customFormat="1" ht="145.5" customHeight="1">
      <c r="A41" s="8">
        <v>38</v>
      </c>
      <c r="B41" s="56" t="s">
        <v>92</v>
      </c>
      <c r="C41" s="54" t="s">
        <v>23</v>
      </c>
      <c r="D41" s="54" t="s">
        <v>121</v>
      </c>
      <c r="E41" s="56">
        <v>1</v>
      </c>
      <c r="F41" s="54"/>
      <c r="G41" s="56"/>
      <c r="H41" s="56"/>
      <c r="I41" s="56"/>
      <c r="J41" s="56">
        <v>1</v>
      </c>
      <c r="K41" s="56">
        <v>1</v>
      </c>
      <c r="L41" s="56">
        <v>1</v>
      </c>
      <c r="M41" s="56">
        <v>1</v>
      </c>
      <c r="N41" s="56"/>
      <c r="O41" s="56"/>
      <c r="P41" s="84">
        <f>266071-46244</f>
        <v>219827</v>
      </c>
      <c r="Q41" s="84">
        <v>514</v>
      </c>
      <c r="R41" s="56">
        <v>102.07</v>
      </c>
      <c r="S41" s="56">
        <v>102.07</v>
      </c>
      <c r="T41" s="48" t="s">
        <v>569</v>
      </c>
      <c r="U41" s="56" t="s">
        <v>357</v>
      </c>
      <c r="V41" s="56" t="s">
        <v>215</v>
      </c>
      <c r="W41" s="56" t="s">
        <v>358</v>
      </c>
      <c r="X41" s="56" t="s">
        <v>127</v>
      </c>
    </row>
    <row r="42" spans="1:24" s="51" customFormat="1" ht="210.75" customHeight="1">
      <c r="A42" s="14">
        <v>39</v>
      </c>
      <c r="B42" s="56" t="s">
        <v>193</v>
      </c>
      <c r="C42" s="54" t="s">
        <v>123</v>
      </c>
      <c r="D42" s="54" t="s">
        <v>440</v>
      </c>
      <c r="E42" s="13">
        <v>1</v>
      </c>
      <c r="F42" s="56"/>
      <c r="G42" s="56"/>
      <c r="H42" s="56"/>
      <c r="I42" s="56"/>
      <c r="J42" s="56">
        <v>1</v>
      </c>
      <c r="K42" s="56">
        <v>1</v>
      </c>
      <c r="L42" s="56">
        <v>1</v>
      </c>
      <c r="M42" s="56">
        <v>1</v>
      </c>
      <c r="N42" s="56"/>
      <c r="O42" s="48"/>
      <c r="P42" s="84">
        <v>578198</v>
      </c>
      <c r="Q42" s="84">
        <v>1750</v>
      </c>
      <c r="R42" s="56" t="s">
        <v>93</v>
      </c>
      <c r="S42" s="56" t="s">
        <v>157</v>
      </c>
      <c r="T42" s="48" t="s">
        <v>570</v>
      </c>
      <c r="U42" s="56" t="s">
        <v>226</v>
      </c>
      <c r="V42" s="56" t="s">
        <v>212</v>
      </c>
      <c r="W42" s="56" t="s">
        <v>225</v>
      </c>
      <c r="X42" s="56" t="s">
        <v>214</v>
      </c>
    </row>
    <row r="43" spans="1:24" s="21" customFormat="1" ht="192.75" customHeight="1">
      <c r="A43" s="8">
        <v>40</v>
      </c>
      <c r="B43" s="56" t="s">
        <v>144</v>
      </c>
      <c r="C43" s="54" t="s">
        <v>441</v>
      </c>
      <c r="D43" s="54" t="s">
        <v>52</v>
      </c>
      <c r="E43" s="13">
        <v>1</v>
      </c>
      <c r="F43" s="54"/>
      <c r="G43" s="56">
        <v>1</v>
      </c>
      <c r="H43" s="56">
        <v>1</v>
      </c>
      <c r="I43" s="56"/>
      <c r="J43" s="56">
        <v>1</v>
      </c>
      <c r="K43" s="56">
        <v>1</v>
      </c>
      <c r="L43" s="54" t="s">
        <v>94</v>
      </c>
      <c r="M43" s="54" t="s">
        <v>94</v>
      </c>
      <c r="N43" s="56"/>
      <c r="O43" s="56">
        <v>1</v>
      </c>
      <c r="P43" s="84">
        <v>79666</v>
      </c>
      <c r="Q43" s="84">
        <v>184</v>
      </c>
      <c r="R43" s="54" t="s">
        <v>95</v>
      </c>
      <c r="S43" s="41">
        <v>103.5</v>
      </c>
      <c r="T43" s="48" t="s">
        <v>571</v>
      </c>
      <c r="U43" s="56" t="s">
        <v>409</v>
      </c>
      <c r="V43" s="56" t="s">
        <v>26</v>
      </c>
      <c r="W43" s="56" t="s">
        <v>410</v>
      </c>
      <c r="X43" s="56" t="s">
        <v>212</v>
      </c>
    </row>
    <row r="44" spans="1:24" s="11" customFormat="1" ht="171" customHeight="1">
      <c r="A44" s="14">
        <v>41</v>
      </c>
      <c r="B44" s="56" t="s">
        <v>96</v>
      </c>
      <c r="C44" s="54" t="s">
        <v>443</v>
      </c>
      <c r="D44" s="54" t="s">
        <v>442</v>
      </c>
      <c r="E44" s="13">
        <v>1</v>
      </c>
      <c r="F44" s="54"/>
      <c r="G44" s="56"/>
      <c r="H44" s="56"/>
      <c r="I44" s="56"/>
      <c r="J44" s="56">
        <v>1</v>
      </c>
      <c r="K44" s="56">
        <v>1</v>
      </c>
      <c r="L44" s="13">
        <v>1</v>
      </c>
      <c r="M44" s="13">
        <v>1</v>
      </c>
      <c r="N44" s="56"/>
      <c r="O44" s="49"/>
      <c r="P44" s="84">
        <v>243858</v>
      </c>
      <c r="Q44" s="84">
        <v>1076</v>
      </c>
      <c r="R44" s="54">
        <v>103.01</v>
      </c>
      <c r="S44" s="56" t="s">
        <v>170</v>
      </c>
      <c r="T44" s="17" t="s">
        <v>572</v>
      </c>
      <c r="U44" s="56" t="s">
        <v>224</v>
      </c>
      <c r="V44" s="56" t="s">
        <v>26</v>
      </c>
      <c r="W44" s="56" t="s">
        <v>222</v>
      </c>
      <c r="X44" s="56" t="s">
        <v>223</v>
      </c>
    </row>
    <row r="45" spans="1:24" s="32" customFormat="1" ht="132" customHeight="1">
      <c r="A45" s="8">
        <v>42</v>
      </c>
      <c r="B45" s="56" t="s">
        <v>194</v>
      </c>
      <c r="C45" s="54" t="s">
        <v>444</v>
      </c>
      <c r="D45" s="54" t="s">
        <v>121</v>
      </c>
      <c r="E45" s="54"/>
      <c r="F45" s="13"/>
      <c r="G45" s="56"/>
      <c r="H45" s="56">
        <v>1</v>
      </c>
      <c r="I45" s="56"/>
      <c r="J45" s="56"/>
      <c r="K45" s="56">
        <v>1</v>
      </c>
      <c r="L45" s="54"/>
      <c r="M45" s="15"/>
      <c r="N45" s="56"/>
      <c r="O45" s="56"/>
      <c r="P45" s="84">
        <v>298738</v>
      </c>
      <c r="Q45" s="84">
        <v>403</v>
      </c>
      <c r="R45" s="56" t="s">
        <v>97</v>
      </c>
      <c r="S45" s="41">
        <v>104.9</v>
      </c>
      <c r="T45" s="48" t="s">
        <v>573</v>
      </c>
      <c r="U45" s="56" t="s">
        <v>359</v>
      </c>
      <c r="V45" s="56" t="s">
        <v>26</v>
      </c>
      <c r="W45" s="56" t="s">
        <v>360</v>
      </c>
      <c r="X45" s="56" t="s">
        <v>126</v>
      </c>
    </row>
    <row r="46" spans="1:24" s="21" customFormat="1" ht="203.25" customHeight="1">
      <c r="A46" s="8">
        <v>43</v>
      </c>
      <c r="B46" s="56" t="s">
        <v>98</v>
      </c>
      <c r="C46" s="54" t="s">
        <v>99</v>
      </c>
      <c r="D46" s="54" t="s">
        <v>445</v>
      </c>
      <c r="E46" s="56">
        <v>1</v>
      </c>
      <c r="F46" s="56">
        <v>1</v>
      </c>
      <c r="G46" s="56"/>
      <c r="H46" s="56"/>
      <c r="I46" s="56"/>
      <c r="J46" s="56">
        <v>1</v>
      </c>
      <c r="K46" s="56">
        <v>1</v>
      </c>
      <c r="L46" s="56">
        <v>1</v>
      </c>
      <c r="M46" s="56">
        <v>1</v>
      </c>
      <c r="N46" s="56"/>
      <c r="O46" s="56"/>
      <c r="P46" s="84">
        <v>92666</v>
      </c>
      <c r="Q46" s="84">
        <v>128</v>
      </c>
      <c r="R46" s="56">
        <v>103.07</v>
      </c>
      <c r="S46" s="56" t="s">
        <v>186</v>
      </c>
      <c r="T46" s="48" t="s">
        <v>574</v>
      </c>
      <c r="U46" s="56" t="s">
        <v>321</v>
      </c>
      <c r="V46" s="56" t="s">
        <v>414</v>
      </c>
      <c r="W46" s="56" t="s">
        <v>322</v>
      </c>
      <c r="X46" s="56" t="s">
        <v>414</v>
      </c>
    </row>
    <row r="47" spans="1:24" s="21" customFormat="1" ht="209.25" customHeight="1">
      <c r="A47" s="14">
        <v>44</v>
      </c>
      <c r="B47" s="56" t="s">
        <v>100</v>
      </c>
      <c r="C47" s="54" t="s">
        <v>447</v>
      </c>
      <c r="D47" s="54" t="s">
        <v>446</v>
      </c>
      <c r="E47" s="56"/>
      <c r="F47" s="56"/>
      <c r="G47" s="56">
        <v>1</v>
      </c>
      <c r="H47" s="56">
        <v>1</v>
      </c>
      <c r="I47" s="56">
        <v>1</v>
      </c>
      <c r="J47" s="56">
        <v>1</v>
      </c>
      <c r="K47" s="56">
        <v>1</v>
      </c>
      <c r="L47" s="56"/>
      <c r="M47" s="56"/>
      <c r="N47" s="56"/>
      <c r="O47" s="56">
        <v>1</v>
      </c>
      <c r="P47" s="84">
        <v>15504</v>
      </c>
      <c r="Q47" s="84">
        <v>88</v>
      </c>
      <c r="R47" s="56">
        <v>104.5</v>
      </c>
      <c r="S47" s="56" t="s">
        <v>158</v>
      </c>
      <c r="T47" s="48" t="s">
        <v>528</v>
      </c>
      <c r="U47" s="56" t="s">
        <v>323</v>
      </c>
      <c r="V47" s="56" t="s">
        <v>212</v>
      </c>
      <c r="W47" s="56" t="s">
        <v>324</v>
      </c>
      <c r="X47" s="56" t="s">
        <v>26</v>
      </c>
    </row>
    <row r="48" spans="1:24" s="21" customFormat="1" ht="186" customHeight="1">
      <c r="A48" s="56">
        <v>45</v>
      </c>
      <c r="B48" s="56" t="s">
        <v>101</v>
      </c>
      <c r="C48" s="54" t="s">
        <v>449</v>
      </c>
      <c r="D48" s="54" t="s">
        <v>448</v>
      </c>
      <c r="E48" s="54"/>
      <c r="F48" s="13"/>
      <c r="G48" s="56">
        <v>1</v>
      </c>
      <c r="H48" s="56"/>
      <c r="I48" s="56"/>
      <c r="J48" s="56"/>
      <c r="K48" s="56">
        <v>1</v>
      </c>
      <c r="L48" s="54"/>
      <c r="M48" s="15"/>
      <c r="N48" s="56"/>
      <c r="O48" s="56"/>
      <c r="P48" s="84">
        <v>6949</v>
      </c>
      <c r="Q48" s="84">
        <v>65</v>
      </c>
      <c r="R48" s="56" t="s">
        <v>102</v>
      </c>
      <c r="S48" s="56" t="s">
        <v>481</v>
      </c>
      <c r="T48" s="48" t="s">
        <v>501</v>
      </c>
      <c r="U48" s="56" t="s">
        <v>384</v>
      </c>
      <c r="V48" s="56" t="s">
        <v>385</v>
      </c>
      <c r="W48" s="56" t="s">
        <v>386</v>
      </c>
      <c r="X48" s="56" t="s">
        <v>26</v>
      </c>
    </row>
    <row r="49" spans="1:24" s="21" customFormat="1" ht="97.5" customHeight="1">
      <c r="A49" s="14">
        <v>46</v>
      </c>
      <c r="B49" s="56" t="s">
        <v>103</v>
      </c>
      <c r="C49" s="54" t="s">
        <v>450</v>
      </c>
      <c r="D49" s="54" t="s">
        <v>124</v>
      </c>
      <c r="E49" s="13">
        <v>1</v>
      </c>
      <c r="F49" s="56"/>
      <c r="G49" s="56"/>
      <c r="H49" s="56"/>
      <c r="I49" s="56"/>
      <c r="J49" s="56"/>
      <c r="K49" s="56">
        <v>1</v>
      </c>
      <c r="L49" s="56">
        <v>1</v>
      </c>
      <c r="M49" s="56">
        <v>1</v>
      </c>
      <c r="N49" s="56"/>
      <c r="O49" s="56"/>
      <c r="P49" s="85">
        <v>28629</v>
      </c>
      <c r="Q49" s="84">
        <v>79</v>
      </c>
      <c r="R49" s="56">
        <v>104.03</v>
      </c>
      <c r="S49" s="41">
        <v>104.3</v>
      </c>
      <c r="T49" s="48" t="s">
        <v>529</v>
      </c>
      <c r="U49" s="56" t="s">
        <v>361</v>
      </c>
      <c r="V49" s="56" t="s">
        <v>362</v>
      </c>
      <c r="W49" s="56" t="s">
        <v>363</v>
      </c>
      <c r="X49" s="56" t="s">
        <v>364</v>
      </c>
    </row>
    <row r="50" spans="1:24" s="32" customFormat="1" ht="218.25" customHeight="1">
      <c r="A50" s="8">
        <v>47</v>
      </c>
      <c r="B50" s="56" t="s">
        <v>196</v>
      </c>
      <c r="C50" s="54" t="s">
        <v>452</v>
      </c>
      <c r="D50" s="54" t="s">
        <v>451</v>
      </c>
      <c r="E50" s="13">
        <v>1</v>
      </c>
      <c r="F50" s="56">
        <v>1</v>
      </c>
      <c r="G50" s="56"/>
      <c r="H50" s="56"/>
      <c r="I50" s="56"/>
      <c r="J50" s="56"/>
      <c r="K50" s="56">
        <v>1</v>
      </c>
      <c r="L50" s="56">
        <v>1</v>
      </c>
      <c r="M50" s="56">
        <v>1</v>
      </c>
      <c r="N50" s="56"/>
      <c r="O50" s="56"/>
      <c r="P50" s="85">
        <v>192143</v>
      </c>
      <c r="Q50" s="84">
        <v>118</v>
      </c>
      <c r="R50" s="56">
        <v>104.05</v>
      </c>
      <c r="S50" s="56" t="s">
        <v>189</v>
      </c>
      <c r="T50" s="48" t="s">
        <v>575</v>
      </c>
      <c r="U50" s="56" t="s">
        <v>297</v>
      </c>
      <c r="V50" s="56" t="s">
        <v>26</v>
      </c>
      <c r="W50" s="56" t="s">
        <v>298</v>
      </c>
      <c r="X50" s="56" t="s">
        <v>26</v>
      </c>
    </row>
    <row r="51" spans="1:24" s="21" customFormat="1" ht="121.5" customHeight="1">
      <c r="A51" s="14">
        <v>48</v>
      </c>
      <c r="B51" s="56" t="s">
        <v>104</v>
      </c>
      <c r="C51" s="54" t="s">
        <v>105</v>
      </c>
      <c r="D51" s="54" t="s">
        <v>440</v>
      </c>
      <c r="E51" s="56">
        <v>1</v>
      </c>
      <c r="F51" s="56"/>
      <c r="G51" s="56"/>
      <c r="H51" s="56"/>
      <c r="I51" s="56"/>
      <c r="J51" s="56">
        <v>1</v>
      </c>
      <c r="K51" s="56">
        <v>1</v>
      </c>
      <c r="L51" s="56">
        <v>1</v>
      </c>
      <c r="M51" s="56">
        <v>1</v>
      </c>
      <c r="N51" s="56"/>
      <c r="O51" s="56"/>
      <c r="P51" s="25">
        <v>83770</v>
      </c>
      <c r="Q51" s="82">
        <v>165</v>
      </c>
      <c r="R51" s="56">
        <v>104.06</v>
      </c>
      <c r="S51" s="56" t="s">
        <v>159</v>
      </c>
      <c r="T51" s="48" t="s">
        <v>493</v>
      </c>
      <c r="U51" s="56" t="s">
        <v>325</v>
      </c>
      <c r="V51" s="56" t="s">
        <v>212</v>
      </c>
      <c r="W51" s="56" t="s">
        <v>326</v>
      </c>
      <c r="X51" s="56" t="s">
        <v>327</v>
      </c>
    </row>
    <row r="52" spans="1:24" s="21" customFormat="1" ht="343.5" customHeight="1">
      <c r="A52" s="8">
        <v>49</v>
      </c>
      <c r="B52" s="56" t="s">
        <v>207</v>
      </c>
      <c r="C52" s="54" t="s">
        <v>27</v>
      </c>
      <c r="D52" s="54" t="s">
        <v>442</v>
      </c>
      <c r="E52" s="56"/>
      <c r="F52" s="56"/>
      <c r="G52" s="56">
        <v>1</v>
      </c>
      <c r="H52" s="56"/>
      <c r="I52" s="56"/>
      <c r="J52" s="56"/>
      <c r="K52" s="56">
        <v>1</v>
      </c>
      <c r="L52" s="56"/>
      <c r="M52" s="56"/>
      <c r="N52" s="56"/>
      <c r="O52" s="56"/>
      <c r="P52" s="25">
        <v>2859</v>
      </c>
      <c r="Q52" s="25">
        <v>70</v>
      </c>
      <c r="R52" s="56" t="s">
        <v>106</v>
      </c>
      <c r="S52" s="41">
        <v>105.7</v>
      </c>
      <c r="T52" s="48" t="s">
        <v>576</v>
      </c>
      <c r="U52" s="56" t="s">
        <v>365</v>
      </c>
      <c r="V52" s="56" t="s">
        <v>26</v>
      </c>
      <c r="W52" s="54" t="s">
        <v>366</v>
      </c>
      <c r="X52" s="54" t="s">
        <v>192</v>
      </c>
    </row>
    <row r="53" spans="1:24" s="21" customFormat="1" ht="102.75" customHeight="1">
      <c r="A53" s="14">
        <v>50</v>
      </c>
      <c r="B53" s="56" t="s">
        <v>195</v>
      </c>
      <c r="C53" s="54" t="s">
        <v>444</v>
      </c>
      <c r="D53" s="54" t="s">
        <v>121</v>
      </c>
      <c r="E53" s="56"/>
      <c r="F53" s="56"/>
      <c r="G53" s="56"/>
      <c r="H53" s="56"/>
      <c r="I53" s="56">
        <v>1</v>
      </c>
      <c r="J53" s="56">
        <v>1</v>
      </c>
      <c r="K53" s="56"/>
      <c r="L53" s="56">
        <v>1</v>
      </c>
      <c r="M53" s="56"/>
      <c r="N53" s="56"/>
      <c r="O53" s="56"/>
      <c r="P53" s="25">
        <v>194460</v>
      </c>
      <c r="Q53" s="82">
        <v>913</v>
      </c>
      <c r="R53" s="56">
        <v>104.08</v>
      </c>
      <c r="S53" s="56">
        <v>104.08</v>
      </c>
      <c r="T53" s="48" t="s">
        <v>199</v>
      </c>
      <c r="U53" s="56" t="s">
        <v>367</v>
      </c>
      <c r="V53" s="56" t="s">
        <v>122</v>
      </c>
      <c r="W53" s="56" t="s">
        <v>368</v>
      </c>
      <c r="X53" s="56" t="s">
        <v>369</v>
      </c>
    </row>
    <row r="54" spans="1:24" s="21" customFormat="1" ht="216" customHeight="1">
      <c r="A54" s="8">
        <v>51</v>
      </c>
      <c r="B54" s="56" t="s">
        <v>107</v>
      </c>
      <c r="C54" s="42">
        <v>95.8</v>
      </c>
      <c r="D54" s="42">
        <v>101.1</v>
      </c>
      <c r="E54" s="56">
        <v>1</v>
      </c>
      <c r="F54" s="56"/>
      <c r="G54" s="56"/>
      <c r="H54" s="56"/>
      <c r="I54" s="56"/>
      <c r="J54" s="56">
        <v>1</v>
      </c>
      <c r="K54" s="56">
        <v>1</v>
      </c>
      <c r="L54" s="56">
        <v>1</v>
      </c>
      <c r="M54" s="56">
        <v>1</v>
      </c>
      <c r="N54" s="56"/>
      <c r="O54" s="56"/>
      <c r="P54" s="25">
        <v>62248</v>
      </c>
      <c r="Q54" s="82">
        <v>219</v>
      </c>
      <c r="R54" s="56">
        <v>105.4</v>
      </c>
      <c r="S54" s="56" t="s">
        <v>160</v>
      </c>
      <c r="T54" s="48" t="s">
        <v>577</v>
      </c>
      <c r="U54" s="56" t="s">
        <v>310</v>
      </c>
      <c r="V54" s="56" t="s">
        <v>212</v>
      </c>
      <c r="W54" s="56" t="s">
        <v>311</v>
      </c>
      <c r="X54" s="56" t="s">
        <v>307</v>
      </c>
    </row>
    <row r="55" spans="1:24" s="40" customFormat="1" ht="57.75" customHeight="1">
      <c r="A55" s="71">
        <v>52</v>
      </c>
      <c r="B55" s="56" t="s">
        <v>108</v>
      </c>
      <c r="C55" s="73">
        <v>99.1</v>
      </c>
      <c r="D55" s="74">
        <v>100.3</v>
      </c>
      <c r="E55" s="71"/>
      <c r="F55" s="71"/>
      <c r="G55" s="71">
        <v>1</v>
      </c>
      <c r="H55" s="71"/>
      <c r="I55" s="71"/>
      <c r="J55" s="62"/>
      <c r="K55" s="71">
        <v>1</v>
      </c>
      <c r="L55" s="71"/>
      <c r="M55" s="71"/>
      <c r="N55" s="71"/>
      <c r="O55" s="71"/>
      <c r="P55" s="25">
        <v>6706</v>
      </c>
      <c r="Q55" s="82">
        <v>53</v>
      </c>
      <c r="R55" s="70" t="s">
        <v>109</v>
      </c>
      <c r="S55" s="71"/>
      <c r="T55" s="72" t="s">
        <v>140</v>
      </c>
      <c r="U55" s="62" t="s">
        <v>260</v>
      </c>
      <c r="V55" s="62" t="s">
        <v>257</v>
      </c>
      <c r="W55" s="56" t="s">
        <v>258</v>
      </c>
      <c r="X55" s="56" t="s">
        <v>257</v>
      </c>
    </row>
    <row r="56" spans="1:24" s="40" customFormat="1" ht="57.75" customHeight="1">
      <c r="A56" s="71"/>
      <c r="B56" s="56" t="s">
        <v>110</v>
      </c>
      <c r="C56" s="73"/>
      <c r="D56" s="75"/>
      <c r="E56" s="71"/>
      <c r="F56" s="71"/>
      <c r="G56" s="71"/>
      <c r="H56" s="71"/>
      <c r="I56" s="71"/>
      <c r="J56" s="63"/>
      <c r="K56" s="71"/>
      <c r="L56" s="71"/>
      <c r="M56" s="71"/>
      <c r="N56" s="71"/>
      <c r="O56" s="71"/>
      <c r="P56" s="25">
        <v>27416</v>
      </c>
      <c r="Q56" s="82">
        <v>41</v>
      </c>
      <c r="R56" s="70"/>
      <c r="S56" s="71"/>
      <c r="T56" s="72"/>
      <c r="U56" s="63"/>
      <c r="V56" s="63"/>
      <c r="W56" s="56" t="s">
        <v>259</v>
      </c>
      <c r="X56" s="56" t="s">
        <v>126</v>
      </c>
    </row>
    <row r="57" spans="1:24" s="21" customFormat="1" ht="63.75" customHeight="1">
      <c r="A57" s="56">
        <v>53</v>
      </c>
      <c r="B57" s="56" t="s">
        <v>111</v>
      </c>
      <c r="C57" s="56" t="s">
        <v>454</v>
      </c>
      <c r="D57" s="56" t="s">
        <v>453</v>
      </c>
      <c r="E57" s="56"/>
      <c r="F57" s="56"/>
      <c r="G57" s="56">
        <v>1</v>
      </c>
      <c r="H57" s="56"/>
      <c r="I57" s="56"/>
      <c r="J57" s="56"/>
      <c r="K57" s="56">
        <v>1</v>
      </c>
      <c r="L57" s="56"/>
      <c r="M57" s="56"/>
      <c r="N57" s="56"/>
      <c r="O57" s="56"/>
      <c r="P57" s="25">
        <v>518472</v>
      </c>
      <c r="Q57" s="25">
        <v>1344</v>
      </c>
      <c r="R57" s="54" t="s">
        <v>112</v>
      </c>
      <c r="S57" s="41"/>
      <c r="T57" s="48" t="s">
        <v>502</v>
      </c>
      <c r="U57" s="56" t="s">
        <v>280</v>
      </c>
      <c r="V57" s="56" t="s">
        <v>279</v>
      </c>
      <c r="W57" s="56" t="s">
        <v>280</v>
      </c>
      <c r="X57" s="56" t="s">
        <v>279</v>
      </c>
    </row>
    <row r="58" spans="1:24" s="21" customFormat="1" ht="72" customHeight="1">
      <c r="A58" s="56">
        <v>54</v>
      </c>
      <c r="B58" s="56" t="s">
        <v>32</v>
      </c>
      <c r="C58" s="56" t="s">
        <v>456</v>
      </c>
      <c r="D58" s="56" t="s">
        <v>455</v>
      </c>
      <c r="E58" s="56"/>
      <c r="F58" s="56"/>
      <c r="G58" s="56">
        <v>1</v>
      </c>
      <c r="H58" s="56"/>
      <c r="I58" s="56"/>
      <c r="J58" s="56"/>
      <c r="K58" s="56">
        <v>1</v>
      </c>
      <c r="L58" s="56"/>
      <c r="M58" s="56"/>
      <c r="N58" s="56"/>
      <c r="O58" s="56"/>
      <c r="P58" s="25">
        <v>98981</v>
      </c>
      <c r="Q58" s="25">
        <v>31</v>
      </c>
      <c r="R58" s="54" t="s">
        <v>113</v>
      </c>
      <c r="S58" s="56" t="s">
        <v>484</v>
      </c>
      <c r="T58" s="48" t="s">
        <v>578</v>
      </c>
      <c r="U58" s="56" t="s">
        <v>342</v>
      </c>
      <c r="V58" s="56" t="s">
        <v>341</v>
      </c>
      <c r="W58" s="56" t="s">
        <v>343</v>
      </c>
      <c r="X58" s="56" t="s">
        <v>341</v>
      </c>
    </row>
    <row r="59" spans="1:24" s="21" customFormat="1" ht="143.25" customHeight="1">
      <c r="A59" s="56">
        <v>55</v>
      </c>
      <c r="B59" s="56" t="s">
        <v>114</v>
      </c>
      <c r="C59" s="41">
        <v>101.8</v>
      </c>
      <c r="D59" s="56">
        <v>103</v>
      </c>
      <c r="E59" s="56">
        <v>1</v>
      </c>
      <c r="F59" s="56"/>
      <c r="G59" s="56"/>
      <c r="H59" s="56"/>
      <c r="I59" s="56"/>
      <c r="J59" s="56">
        <v>1</v>
      </c>
      <c r="K59" s="56">
        <v>1</v>
      </c>
      <c r="L59" s="56">
        <v>1</v>
      </c>
      <c r="M59" s="56">
        <v>1</v>
      </c>
      <c r="N59" s="56"/>
      <c r="O59" s="56"/>
      <c r="P59" s="25">
        <v>29107</v>
      </c>
      <c r="Q59" s="25">
        <f>49+5</f>
        <v>54</v>
      </c>
      <c r="R59" s="54" t="s">
        <v>115</v>
      </c>
      <c r="S59" s="42" t="s">
        <v>180</v>
      </c>
      <c r="T59" s="48" t="s">
        <v>579</v>
      </c>
      <c r="U59" s="56" t="s">
        <v>247</v>
      </c>
      <c r="V59" s="56" t="s">
        <v>344</v>
      </c>
      <c r="W59" s="56" t="s">
        <v>345</v>
      </c>
      <c r="X59" s="56" t="s">
        <v>344</v>
      </c>
    </row>
    <row r="60" spans="1:24" s="21" customFormat="1" ht="220.5" customHeight="1">
      <c r="A60" s="56">
        <v>56</v>
      </c>
      <c r="B60" s="56" t="s">
        <v>116</v>
      </c>
      <c r="C60" s="56">
        <v>101</v>
      </c>
      <c r="D60" s="56">
        <v>104</v>
      </c>
      <c r="E60" s="13">
        <v>1</v>
      </c>
      <c r="F60" s="56">
        <v>1</v>
      </c>
      <c r="G60" s="56"/>
      <c r="H60" s="56"/>
      <c r="I60" s="56"/>
      <c r="J60" s="56">
        <v>1</v>
      </c>
      <c r="K60" s="56">
        <v>1</v>
      </c>
      <c r="L60" s="56">
        <v>1</v>
      </c>
      <c r="M60" s="56">
        <v>1</v>
      </c>
      <c r="N60" s="56">
        <v>1</v>
      </c>
      <c r="O60" s="56"/>
      <c r="P60" s="25">
        <f>463382+502707</f>
        <v>966089</v>
      </c>
      <c r="Q60" s="25">
        <v>1100</v>
      </c>
      <c r="R60" s="54" t="s">
        <v>117</v>
      </c>
      <c r="S60" s="56" t="s">
        <v>162</v>
      </c>
      <c r="T60" s="48" t="s">
        <v>580</v>
      </c>
      <c r="U60" s="56" t="s">
        <v>312</v>
      </c>
      <c r="V60" s="56" t="s">
        <v>192</v>
      </c>
      <c r="W60" s="56" t="s">
        <v>313</v>
      </c>
      <c r="X60" s="56" t="s">
        <v>314</v>
      </c>
    </row>
    <row r="61" spans="1:24" s="21" customFormat="1" ht="139.5" customHeight="1">
      <c r="A61" s="56">
        <v>57</v>
      </c>
      <c r="B61" s="56" t="s">
        <v>118</v>
      </c>
      <c r="C61" s="56">
        <v>103</v>
      </c>
      <c r="D61" s="56">
        <v>104</v>
      </c>
      <c r="E61" s="13">
        <v>1</v>
      </c>
      <c r="F61" s="56"/>
      <c r="G61" s="56"/>
      <c r="H61" s="56"/>
      <c r="I61" s="56"/>
      <c r="J61" s="56">
        <v>1</v>
      </c>
      <c r="K61" s="56">
        <v>1</v>
      </c>
      <c r="L61" s="56"/>
      <c r="M61" s="56"/>
      <c r="N61" s="56"/>
      <c r="O61" s="56"/>
      <c r="P61" s="25">
        <v>491394</v>
      </c>
      <c r="Q61" s="25">
        <v>864</v>
      </c>
      <c r="R61" s="54" t="s">
        <v>119</v>
      </c>
      <c r="S61" s="41">
        <v>105.12</v>
      </c>
      <c r="T61" s="48" t="s">
        <v>581</v>
      </c>
      <c r="U61" s="56" t="s">
        <v>261</v>
      </c>
      <c r="V61" s="56" t="s">
        <v>212</v>
      </c>
      <c r="W61" s="56" t="s">
        <v>262</v>
      </c>
      <c r="X61" s="56" t="s">
        <v>263</v>
      </c>
    </row>
    <row r="62" spans="1:24" s="21" customFormat="1" ht="156" customHeight="1">
      <c r="A62" s="56">
        <v>58</v>
      </c>
      <c r="B62" s="56" t="s">
        <v>120</v>
      </c>
      <c r="C62" s="56">
        <v>104</v>
      </c>
      <c r="D62" s="56">
        <v>104</v>
      </c>
      <c r="E62" s="13">
        <v>1</v>
      </c>
      <c r="F62" s="56"/>
      <c r="G62" s="56"/>
      <c r="H62" s="56"/>
      <c r="I62" s="56"/>
      <c r="J62" s="56">
        <v>1</v>
      </c>
      <c r="K62" s="56">
        <v>1</v>
      </c>
      <c r="L62" s="56">
        <v>1</v>
      </c>
      <c r="M62" s="56">
        <v>1</v>
      </c>
      <c r="N62" s="56"/>
      <c r="O62" s="56">
        <v>1</v>
      </c>
      <c r="P62" s="25">
        <v>22445</v>
      </c>
      <c r="Q62" s="25">
        <v>163</v>
      </c>
      <c r="R62" s="54" t="s">
        <v>37</v>
      </c>
      <c r="S62" s="41">
        <v>106.1</v>
      </c>
      <c r="T62" s="48" t="s">
        <v>582</v>
      </c>
      <c r="U62" s="56" t="s">
        <v>347</v>
      </c>
      <c r="V62" s="56" t="s">
        <v>212</v>
      </c>
      <c r="W62" s="56" t="s">
        <v>404</v>
      </c>
      <c r="X62" s="56" t="s">
        <v>403</v>
      </c>
    </row>
    <row r="63" spans="1:24" s="21" customFormat="1" ht="282.75" customHeight="1">
      <c r="A63" s="56">
        <v>59</v>
      </c>
      <c r="B63" s="56" t="s">
        <v>34</v>
      </c>
      <c r="C63" s="41">
        <v>102.5</v>
      </c>
      <c r="D63" s="41">
        <v>104.5</v>
      </c>
      <c r="E63" s="13">
        <v>1</v>
      </c>
      <c r="F63" s="56"/>
      <c r="G63" s="56">
        <v>1</v>
      </c>
      <c r="H63" s="56"/>
      <c r="I63" s="56"/>
      <c r="J63" s="56">
        <v>1</v>
      </c>
      <c r="K63" s="56">
        <v>1</v>
      </c>
      <c r="L63" s="56">
        <v>1</v>
      </c>
      <c r="M63" s="56">
        <v>1</v>
      </c>
      <c r="N63" s="56"/>
      <c r="O63" s="56"/>
      <c r="P63" s="25">
        <v>1515014</v>
      </c>
      <c r="Q63" s="25">
        <v>1057</v>
      </c>
      <c r="R63" s="54" t="s">
        <v>53</v>
      </c>
      <c r="S63" s="41">
        <v>106.2</v>
      </c>
      <c r="T63" s="48" t="s">
        <v>583</v>
      </c>
      <c r="U63" s="56" t="s">
        <v>264</v>
      </c>
      <c r="V63" s="56" t="s">
        <v>503</v>
      </c>
      <c r="W63" s="56" t="s">
        <v>265</v>
      </c>
      <c r="X63" s="56" t="s">
        <v>266</v>
      </c>
    </row>
    <row r="64" spans="1:24" s="40" customFormat="1" ht="96" customHeight="1">
      <c r="A64" s="56">
        <v>60</v>
      </c>
      <c r="B64" s="56" t="s">
        <v>54</v>
      </c>
      <c r="C64" s="56">
        <v>103</v>
      </c>
      <c r="D64" s="56">
        <v>104</v>
      </c>
      <c r="E64" s="13">
        <v>1</v>
      </c>
      <c r="F64" s="56"/>
      <c r="G64" s="56"/>
      <c r="H64" s="56"/>
      <c r="I64" s="56"/>
      <c r="J64" s="56">
        <v>1</v>
      </c>
      <c r="K64" s="56">
        <v>1</v>
      </c>
      <c r="L64" s="56">
        <v>1</v>
      </c>
      <c r="M64" s="56">
        <v>1</v>
      </c>
      <c r="N64" s="56"/>
      <c r="O64" s="56"/>
      <c r="P64" s="25">
        <v>206468</v>
      </c>
      <c r="Q64" s="25">
        <v>302</v>
      </c>
      <c r="R64" s="54" t="s">
        <v>36</v>
      </c>
      <c r="S64" s="41">
        <v>106.2</v>
      </c>
      <c r="T64" s="48" t="s">
        <v>584</v>
      </c>
      <c r="U64" s="56" t="s">
        <v>247</v>
      </c>
      <c r="V64" s="56" t="s">
        <v>212</v>
      </c>
      <c r="W64" s="56" t="s">
        <v>248</v>
      </c>
      <c r="X64" s="56" t="s">
        <v>246</v>
      </c>
    </row>
    <row r="65" spans="1:24" s="21" customFormat="1" ht="143.25" customHeight="1">
      <c r="A65" s="56">
        <v>61</v>
      </c>
      <c r="B65" s="56" t="s">
        <v>55</v>
      </c>
      <c r="C65" s="56">
        <v>103</v>
      </c>
      <c r="D65" s="56">
        <v>104</v>
      </c>
      <c r="E65" s="13">
        <v>1</v>
      </c>
      <c r="F65" s="56"/>
      <c r="G65" s="56"/>
      <c r="H65" s="56"/>
      <c r="I65" s="56"/>
      <c r="J65" s="56">
        <v>1</v>
      </c>
      <c r="K65" s="56">
        <v>1</v>
      </c>
      <c r="L65" s="56">
        <v>1</v>
      </c>
      <c r="M65" s="56">
        <v>1</v>
      </c>
      <c r="N65" s="56"/>
      <c r="O65" s="56"/>
      <c r="P65" s="25">
        <v>31510</v>
      </c>
      <c r="Q65" s="25">
        <v>82</v>
      </c>
      <c r="R65" s="54" t="s">
        <v>36</v>
      </c>
      <c r="S65" s="56" t="s">
        <v>163</v>
      </c>
      <c r="T65" s="48" t="s">
        <v>585</v>
      </c>
      <c r="U65" s="56" t="s">
        <v>370</v>
      </c>
      <c r="V65" s="56" t="s">
        <v>192</v>
      </c>
      <c r="W65" s="56" t="s">
        <v>371</v>
      </c>
      <c r="X65" s="56" t="s">
        <v>372</v>
      </c>
    </row>
    <row r="66" spans="1:24" s="21" customFormat="1" ht="147.75" customHeight="1">
      <c r="A66" s="56">
        <v>62</v>
      </c>
      <c r="B66" s="56" t="s">
        <v>33</v>
      </c>
      <c r="C66" s="56">
        <v>102</v>
      </c>
      <c r="D66" s="56">
        <v>104</v>
      </c>
      <c r="E66" s="13">
        <v>1</v>
      </c>
      <c r="F66" s="56">
        <v>1</v>
      </c>
      <c r="G66" s="56"/>
      <c r="H66" s="56"/>
      <c r="I66" s="56"/>
      <c r="J66" s="56">
        <v>1</v>
      </c>
      <c r="K66" s="56">
        <v>1</v>
      </c>
      <c r="L66" s="56">
        <v>1</v>
      </c>
      <c r="M66" s="56">
        <v>1</v>
      </c>
      <c r="N66" s="56">
        <v>1</v>
      </c>
      <c r="O66" s="56"/>
      <c r="P66" s="25">
        <v>113769</v>
      </c>
      <c r="Q66" s="25">
        <v>299</v>
      </c>
      <c r="R66" s="54" t="s">
        <v>36</v>
      </c>
      <c r="S66" s="41">
        <v>106.1</v>
      </c>
      <c r="T66" s="48" t="s">
        <v>586</v>
      </c>
      <c r="U66" s="56" t="s">
        <v>347</v>
      </c>
      <c r="V66" s="56" t="s">
        <v>212</v>
      </c>
      <c r="W66" s="56" t="s">
        <v>393</v>
      </c>
      <c r="X66" s="56" t="s">
        <v>392</v>
      </c>
    </row>
    <row r="67" spans="1:24" s="21" customFormat="1" ht="195.75" customHeight="1">
      <c r="A67" s="56">
        <v>63</v>
      </c>
      <c r="B67" s="56" t="s">
        <v>169</v>
      </c>
      <c r="C67" s="41">
        <v>104.4</v>
      </c>
      <c r="D67" s="41">
        <v>104.8</v>
      </c>
      <c r="E67" s="13"/>
      <c r="F67" s="56"/>
      <c r="G67" s="56"/>
      <c r="H67" s="56"/>
      <c r="I67" s="56">
        <v>1</v>
      </c>
      <c r="J67" s="56"/>
      <c r="K67" s="56">
        <v>1</v>
      </c>
      <c r="L67" s="56"/>
      <c r="M67" s="56"/>
      <c r="N67" s="56"/>
      <c r="O67" s="56"/>
      <c r="P67" s="25">
        <v>50671</v>
      </c>
      <c r="Q67" s="25">
        <v>72</v>
      </c>
      <c r="R67" s="54" t="s">
        <v>41</v>
      </c>
      <c r="S67" s="41">
        <v>106.3</v>
      </c>
      <c r="T67" s="48" t="s">
        <v>587</v>
      </c>
      <c r="U67" s="56" t="s">
        <v>347</v>
      </c>
      <c r="V67" s="56" t="s">
        <v>346</v>
      </c>
      <c r="W67" s="56" t="s">
        <v>348</v>
      </c>
      <c r="X67" s="56" t="s">
        <v>346</v>
      </c>
    </row>
    <row r="68" spans="1:24" s="40" customFormat="1" ht="234.75" customHeight="1">
      <c r="A68" s="56">
        <v>64</v>
      </c>
      <c r="B68" s="56" t="s">
        <v>35</v>
      </c>
      <c r="C68" s="56" t="s">
        <v>458</v>
      </c>
      <c r="D68" s="56" t="s">
        <v>457</v>
      </c>
      <c r="E68" s="13"/>
      <c r="F68" s="56"/>
      <c r="G68" s="56">
        <v>1</v>
      </c>
      <c r="H68" s="56"/>
      <c r="I68" s="56"/>
      <c r="J68" s="56"/>
      <c r="K68" s="56">
        <v>1</v>
      </c>
      <c r="L68" s="56"/>
      <c r="M68" s="56"/>
      <c r="N68" s="56"/>
      <c r="O68" s="56"/>
      <c r="P68" s="25">
        <v>188029</v>
      </c>
      <c r="Q68" s="25">
        <v>512</v>
      </c>
      <c r="R68" s="54" t="s">
        <v>41</v>
      </c>
      <c r="S68" s="56" t="s">
        <v>171</v>
      </c>
      <c r="T68" s="48" t="s">
        <v>588</v>
      </c>
      <c r="U68" s="56" t="s">
        <v>221</v>
      </c>
      <c r="V68" s="56" t="s">
        <v>215</v>
      </c>
      <c r="W68" s="56" t="s">
        <v>220</v>
      </c>
      <c r="X68" s="56" t="s">
        <v>216</v>
      </c>
    </row>
    <row r="69" spans="1:24" s="21" customFormat="1" ht="172.5" customHeight="1">
      <c r="A69" s="56">
        <v>65</v>
      </c>
      <c r="B69" s="56" t="s">
        <v>57</v>
      </c>
      <c r="C69" s="56">
        <v>105.11</v>
      </c>
      <c r="D69" s="56">
        <v>105</v>
      </c>
      <c r="E69" s="13"/>
      <c r="F69" s="56"/>
      <c r="G69" s="56"/>
      <c r="H69" s="56"/>
      <c r="I69" s="56">
        <v>1</v>
      </c>
      <c r="J69" s="56"/>
      <c r="K69" s="56"/>
      <c r="L69" s="56"/>
      <c r="M69" s="56"/>
      <c r="N69" s="56"/>
      <c r="O69" s="56">
        <v>1</v>
      </c>
      <c r="P69" s="25">
        <v>4992</v>
      </c>
      <c r="Q69" s="25">
        <v>126</v>
      </c>
      <c r="R69" s="54" t="s">
        <v>58</v>
      </c>
      <c r="S69" s="41">
        <v>106.5</v>
      </c>
      <c r="T69" s="48" t="s">
        <v>589</v>
      </c>
      <c r="U69" s="56" t="s">
        <v>281</v>
      </c>
      <c r="V69" s="56" t="s">
        <v>281</v>
      </c>
      <c r="W69" s="56" t="s">
        <v>283</v>
      </c>
      <c r="X69" s="56" t="s">
        <v>282</v>
      </c>
    </row>
    <row r="70" spans="1:24" s="21" customFormat="1" ht="136.5" customHeight="1">
      <c r="A70" s="56">
        <v>66</v>
      </c>
      <c r="B70" s="56" t="s">
        <v>128</v>
      </c>
      <c r="C70" s="56" t="s">
        <v>460</v>
      </c>
      <c r="D70" s="56" t="s">
        <v>459</v>
      </c>
      <c r="E70" s="13">
        <v>1</v>
      </c>
      <c r="F70" s="56">
        <v>1</v>
      </c>
      <c r="G70" s="56">
        <v>1</v>
      </c>
      <c r="H70" s="56">
        <v>1</v>
      </c>
      <c r="I70" s="56">
        <v>1</v>
      </c>
      <c r="J70" s="56">
        <v>1</v>
      </c>
      <c r="K70" s="56">
        <v>1</v>
      </c>
      <c r="L70" s="56">
        <v>1</v>
      </c>
      <c r="M70" s="56">
        <v>1</v>
      </c>
      <c r="N70" s="56">
        <v>1</v>
      </c>
      <c r="O70" s="56">
        <v>1</v>
      </c>
      <c r="P70" s="25">
        <v>3851541</v>
      </c>
      <c r="Q70" s="25">
        <v>19671</v>
      </c>
      <c r="R70" s="54" t="s">
        <v>130</v>
      </c>
      <c r="S70" s="56" t="s">
        <v>167</v>
      </c>
      <c r="T70" s="48" t="s">
        <v>590</v>
      </c>
      <c r="U70" s="56" t="s">
        <v>394</v>
      </c>
      <c r="V70" s="56" t="s">
        <v>212</v>
      </c>
      <c r="W70" s="56" t="s">
        <v>395</v>
      </c>
      <c r="X70" s="56" t="s">
        <v>352</v>
      </c>
    </row>
    <row r="71" spans="1:24" s="21" customFormat="1" ht="241.5" customHeight="1">
      <c r="A71" s="56">
        <v>67</v>
      </c>
      <c r="B71" s="56" t="s">
        <v>129</v>
      </c>
      <c r="C71" s="56">
        <v>101</v>
      </c>
      <c r="D71" s="56">
        <v>105</v>
      </c>
      <c r="E71" s="13">
        <v>1</v>
      </c>
      <c r="F71" s="56"/>
      <c r="G71" s="56"/>
      <c r="H71" s="56"/>
      <c r="I71" s="56"/>
      <c r="J71" s="56">
        <v>1</v>
      </c>
      <c r="K71" s="56">
        <v>1</v>
      </c>
      <c r="L71" s="56">
        <v>1</v>
      </c>
      <c r="M71" s="56">
        <v>1</v>
      </c>
      <c r="N71" s="56"/>
      <c r="O71" s="56"/>
      <c r="P71" s="25">
        <v>264036</v>
      </c>
      <c r="Q71" s="25">
        <v>1490</v>
      </c>
      <c r="R71" s="54" t="s">
        <v>131</v>
      </c>
      <c r="S71" s="41">
        <v>106.8</v>
      </c>
      <c r="T71" s="48" t="s">
        <v>591</v>
      </c>
      <c r="U71" s="56" t="s">
        <v>284</v>
      </c>
      <c r="V71" s="56" t="s">
        <v>285</v>
      </c>
      <c r="W71" s="56" t="s">
        <v>286</v>
      </c>
      <c r="X71" s="56" t="s">
        <v>287</v>
      </c>
    </row>
    <row r="72" spans="1:24" s="21" customFormat="1" ht="177.75" customHeight="1">
      <c r="A72" s="56">
        <v>68</v>
      </c>
      <c r="B72" s="56" t="s">
        <v>132</v>
      </c>
      <c r="C72" s="56">
        <v>99</v>
      </c>
      <c r="D72" s="56">
        <v>102</v>
      </c>
      <c r="E72" s="13">
        <v>1</v>
      </c>
      <c r="F72" s="56"/>
      <c r="G72" s="56"/>
      <c r="H72" s="56"/>
      <c r="I72" s="56"/>
      <c r="J72" s="56"/>
      <c r="K72" s="56">
        <v>1</v>
      </c>
      <c r="L72" s="56">
        <v>1</v>
      </c>
      <c r="M72" s="56"/>
      <c r="N72" s="56"/>
      <c r="O72" s="56"/>
      <c r="P72" s="25">
        <v>37728</v>
      </c>
      <c r="Q72" s="25">
        <v>567</v>
      </c>
      <c r="R72" s="54" t="s">
        <v>133</v>
      </c>
      <c r="S72" s="56" t="s">
        <v>172</v>
      </c>
      <c r="T72" s="48" t="s">
        <v>592</v>
      </c>
      <c r="U72" s="56" t="s">
        <v>218</v>
      </c>
      <c r="V72" s="56" t="s">
        <v>212</v>
      </c>
      <c r="W72" s="56" t="s">
        <v>219</v>
      </c>
      <c r="X72" s="56" t="s">
        <v>126</v>
      </c>
    </row>
    <row r="73" spans="1:24" s="40" customFormat="1" ht="75.75" customHeight="1">
      <c r="A73" s="56">
        <v>69</v>
      </c>
      <c r="B73" s="56" t="s">
        <v>38</v>
      </c>
      <c r="C73" s="41">
        <v>105.4</v>
      </c>
      <c r="D73" s="41">
        <v>105.8</v>
      </c>
      <c r="E73" s="13"/>
      <c r="F73" s="56"/>
      <c r="G73" s="56"/>
      <c r="H73" s="56">
        <v>1</v>
      </c>
      <c r="I73" s="56"/>
      <c r="J73" s="56"/>
      <c r="K73" s="56">
        <v>1</v>
      </c>
      <c r="L73" s="56"/>
      <c r="M73" s="56"/>
      <c r="N73" s="56"/>
      <c r="O73" s="56"/>
      <c r="P73" s="25">
        <v>111594</v>
      </c>
      <c r="Q73" s="25">
        <v>334</v>
      </c>
      <c r="R73" s="54" t="s">
        <v>134</v>
      </c>
      <c r="S73" s="56" t="s">
        <v>164</v>
      </c>
      <c r="T73" s="48" t="s">
        <v>205</v>
      </c>
      <c r="U73" s="56" t="s">
        <v>373</v>
      </c>
      <c r="V73" s="56" t="s">
        <v>126</v>
      </c>
      <c r="W73" s="56" t="s">
        <v>374</v>
      </c>
      <c r="X73" s="56" t="s">
        <v>126</v>
      </c>
    </row>
    <row r="74" spans="1:24" s="21" customFormat="1" ht="75" customHeight="1">
      <c r="A74" s="56">
        <v>70</v>
      </c>
      <c r="B74" s="56" t="s">
        <v>39</v>
      </c>
      <c r="C74" s="41">
        <v>104.8</v>
      </c>
      <c r="D74" s="41">
        <v>105.2</v>
      </c>
      <c r="E74" s="13"/>
      <c r="F74" s="56"/>
      <c r="G74" s="56"/>
      <c r="H74" s="56">
        <v>1</v>
      </c>
      <c r="I74" s="56"/>
      <c r="J74" s="56"/>
      <c r="K74" s="56">
        <v>1</v>
      </c>
      <c r="L74" s="56"/>
      <c r="M74" s="56"/>
      <c r="N74" s="56"/>
      <c r="O74" s="56"/>
      <c r="P74" s="25">
        <v>753364</v>
      </c>
      <c r="Q74" s="25">
        <v>701</v>
      </c>
      <c r="R74" s="56" t="s">
        <v>135</v>
      </c>
      <c r="S74" s="56" t="s">
        <v>156</v>
      </c>
      <c r="T74" s="48" t="s">
        <v>411</v>
      </c>
      <c r="U74" s="56" t="s">
        <v>315</v>
      </c>
      <c r="V74" s="56" t="s">
        <v>212</v>
      </c>
      <c r="W74" s="56" t="s">
        <v>316</v>
      </c>
      <c r="X74" s="56" t="s">
        <v>307</v>
      </c>
    </row>
    <row r="75" spans="1:24" s="21" customFormat="1" ht="85.5" customHeight="1">
      <c r="A75" s="56">
        <v>71</v>
      </c>
      <c r="B75" s="56" t="s">
        <v>136</v>
      </c>
      <c r="C75" s="56" t="s">
        <v>462</v>
      </c>
      <c r="D75" s="56" t="s">
        <v>461</v>
      </c>
      <c r="E75" s="13"/>
      <c r="F75" s="56"/>
      <c r="G75" s="56">
        <v>1</v>
      </c>
      <c r="H75" s="56"/>
      <c r="I75" s="56"/>
      <c r="J75" s="56"/>
      <c r="K75" s="56">
        <v>1</v>
      </c>
      <c r="L75" s="56"/>
      <c r="M75" s="56"/>
      <c r="N75" s="56"/>
      <c r="O75" s="56"/>
      <c r="P75" s="25">
        <v>24574</v>
      </c>
      <c r="Q75" s="25">
        <v>35</v>
      </c>
      <c r="R75" s="56" t="s">
        <v>137</v>
      </c>
      <c r="S75" s="56"/>
      <c r="T75" s="48" t="s">
        <v>430</v>
      </c>
      <c r="U75" s="56" t="s">
        <v>349</v>
      </c>
      <c r="V75" s="56" t="s">
        <v>351</v>
      </c>
      <c r="W75" s="56" t="s">
        <v>350</v>
      </c>
      <c r="X75" s="56" t="s">
        <v>351</v>
      </c>
    </row>
    <row r="76" spans="1:24" s="21" customFormat="1" ht="162.75" customHeight="1">
      <c r="A76" s="56">
        <v>72</v>
      </c>
      <c r="B76" s="56" t="s">
        <v>138</v>
      </c>
      <c r="C76" s="56" t="s">
        <v>464</v>
      </c>
      <c r="D76" s="56" t="s">
        <v>463</v>
      </c>
      <c r="E76" s="13"/>
      <c r="F76" s="56"/>
      <c r="G76" s="56">
        <v>1</v>
      </c>
      <c r="H76" s="56"/>
      <c r="I76" s="56"/>
      <c r="J76" s="56"/>
      <c r="K76" s="56">
        <v>1</v>
      </c>
      <c r="L76" s="56"/>
      <c r="M76" s="56"/>
      <c r="N76" s="56"/>
      <c r="O76" s="56"/>
      <c r="P76" s="25">
        <v>75324</v>
      </c>
      <c r="Q76" s="25">
        <v>35</v>
      </c>
      <c r="R76" s="56" t="s">
        <v>139</v>
      </c>
      <c r="S76" s="56" t="s">
        <v>190</v>
      </c>
      <c r="T76" s="48" t="s">
        <v>593</v>
      </c>
      <c r="U76" s="56" t="s">
        <v>299</v>
      </c>
      <c r="V76" s="56" t="s">
        <v>212</v>
      </c>
      <c r="W76" s="56" t="s">
        <v>429</v>
      </c>
      <c r="X76" s="56" t="s">
        <v>126</v>
      </c>
    </row>
    <row r="77" spans="1:24" s="21" customFormat="1" ht="69" customHeight="1">
      <c r="A77" s="56">
        <v>73</v>
      </c>
      <c r="B77" s="56" t="s">
        <v>40</v>
      </c>
      <c r="C77" s="41">
        <v>104.1</v>
      </c>
      <c r="D77" s="41">
        <v>104.5</v>
      </c>
      <c r="E77" s="13"/>
      <c r="F77" s="56"/>
      <c r="G77" s="56"/>
      <c r="H77" s="56">
        <v>1</v>
      </c>
      <c r="I77" s="56"/>
      <c r="J77" s="56"/>
      <c r="K77" s="56">
        <v>1</v>
      </c>
      <c r="L77" s="56"/>
      <c r="M77" s="56"/>
      <c r="N77" s="56"/>
      <c r="O77" s="56"/>
      <c r="P77" s="25">
        <v>289237</v>
      </c>
      <c r="Q77" s="25">
        <v>262</v>
      </c>
      <c r="R77" s="56" t="s">
        <v>141</v>
      </c>
      <c r="S77" s="42" t="s">
        <v>328</v>
      </c>
      <c r="T77" s="48" t="s">
        <v>594</v>
      </c>
      <c r="U77" s="56" t="s">
        <v>349</v>
      </c>
      <c r="V77" s="56" t="s">
        <v>212</v>
      </c>
      <c r="W77" s="56" t="s">
        <v>490</v>
      </c>
      <c r="X77" s="56" t="s">
        <v>329</v>
      </c>
    </row>
    <row r="78" spans="1:24" s="21" customFormat="1" ht="210.75" customHeight="1">
      <c r="A78" s="56">
        <v>74</v>
      </c>
      <c r="B78" s="56" t="s">
        <v>145</v>
      </c>
      <c r="C78" s="56" t="s">
        <v>466</v>
      </c>
      <c r="D78" s="56" t="s">
        <v>465</v>
      </c>
      <c r="E78" s="13"/>
      <c r="F78" s="56"/>
      <c r="G78" s="56"/>
      <c r="H78" s="56">
        <v>1</v>
      </c>
      <c r="I78" s="56"/>
      <c r="J78" s="56"/>
      <c r="K78" s="56">
        <v>1</v>
      </c>
      <c r="L78" s="56"/>
      <c r="M78" s="56"/>
      <c r="N78" s="56"/>
      <c r="O78" s="56"/>
      <c r="P78" s="25">
        <v>2168</v>
      </c>
      <c r="Q78" s="25">
        <v>21</v>
      </c>
      <c r="R78" s="56" t="s">
        <v>146</v>
      </c>
      <c r="S78" s="41" t="s">
        <v>191</v>
      </c>
      <c r="T78" s="48" t="s">
        <v>595</v>
      </c>
      <c r="U78" s="56" t="s">
        <v>300</v>
      </c>
      <c r="V78" s="56" t="s">
        <v>26</v>
      </c>
      <c r="W78" s="56" t="s">
        <v>301</v>
      </c>
      <c r="X78" s="56" t="s">
        <v>274</v>
      </c>
    </row>
    <row r="79" spans="1:24" s="21" customFormat="1" ht="81" customHeight="1">
      <c r="A79" s="56">
        <v>75</v>
      </c>
      <c r="B79" s="56" t="s">
        <v>147</v>
      </c>
      <c r="C79" s="41">
        <v>104.8</v>
      </c>
      <c r="D79" s="41">
        <v>105.5</v>
      </c>
      <c r="E79" s="13"/>
      <c r="F79" s="56"/>
      <c r="G79" s="56"/>
      <c r="H79" s="56">
        <v>1</v>
      </c>
      <c r="I79" s="56"/>
      <c r="J79" s="56"/>
      <c r="K79" s="56">
        <v>1</v>
      </c>
      <c r="L79" s="56"/>
      <c r="M79" s="56"/>
      <c r="N79" s="56"/>
      <c r="O79" s="56"/>
      <c r="P79" s="25">
        <v>253939</v>
      </c>
      <c r="Q79" s="25">
        <v>285</v>
      </c>
      <c r="R79" s="56" t="s">
        <v>148</v>
      </c>
      <c r="S79" s="26"/>
      <c r="T79" s="48" t="s">
        <v>596</v>
      </c>
      <c r="U79" s="56" t="s">
        <v>302</v>
      </c>
      <c r="V79" s="56" t="s">
        <v>303</v>
      </c>
      <c r="W79" s="17" t="s">
        <v>304</v>
      </c>
      <c r="X79" s="17" t="s">
        <v>303</v>
      </c>
    </row>
    <row r="80" spans="1:24" s="21" customFormat="1" ht="67.5" customHeight="1">
      <c r="A80" s="56">
        <v>76</v>
      </c>
      <c r="B80" s="26" t="s">
        <v>150</v>
      </c>
      <c r="C80" s="41">
        <v>102.4</v>
      </c>
      <c r="D80" s="41">
        <v>104.8</v>
      </c>
      <c r="E80" s="30">
        <v>1</v>
      </c>
      <c r="F80" s="26">
        <v>1</v>
      </c>
      <c r="G80" s="26"/>
      <c r="H80" s="26"/>
      <c r="I80" s="26"/>
      <c r="J80" s="26">
        <v>1</v>
      </c>
      <c r="K80" s="26">
        <v>1</v>
      </c>
      <c r="L80" s="26">
        <v>1</v>
      </c>
      <c r="M80" s="26">
        <v>1</v>
      </c>
      <c r="N80" s="26"/>
      <c r="O80" s="26"/>
      <c r="P80" s="86">
        <v>70939</v>
      </c>
      <c r="Q80" s="86">
        <v>106</v>
      </c>
      <c r="R80" s="41" t="s">
        <v>151</v>
      </c>
      <c r="S80" s="26">
        <v>107</v>
      </c>
      <c r="T80" s="46" t="s">
        <v>504</v>
      </c>
      <c r="U80" s="56" t="s">
        <v>250</v>
      </c>
      <c r="V80" s="56" t="s">
        <v>252</v>
      </c>
      <c r="W80" s="56" t="s">
        <v>251</v>
      </c>
      <c r="X80" s="56" t="s">
        <v>249</v>
      </c>
    </row>
    <row r="81" spans="1:24" s="21" customFormat="1" ht="157.5" customHeight="1">
      <c r="A81" s="56">
        <v>77</v>
      </c>
      <c r="B81" s="26" t="s">
        <v>142</v>
      </c>
      <c r="C81" s="41" t="s">
        <v>468</v>
      </c>
      <c r="D81" s="41" t="s">
        <v>467</v>
      </c>
      <c r="E81" s="30"/>
      <c r="F81" s="26"/>
      <c r="G81" s="26">
        <v>1</v>
      </c>
      <c r="H81" s="26"/>
      <c r="I81" s="26"/>
      <c r="J81" s="26"/>
      <c r="K81" s="26">
        <v>1</v>
      </c>
      <c r="L81" s="26"/>
      <c r="M81" s="26"/>
      <c r="N81" s="26"/>
      <c r="O81" s="26">
        <v>1</v>
      </c>
      <c r="P81" s="86">
        <v>184979</v>
      </c>
      <c r="Q81" s="86">
        <v>224</v>
      </c>
      <c r="R81" s="41" t="s">
        <v>152</v>
      </c>
      <c r="S81" s="41" t="s">
        <v>197</v>
      </c>
      <c r="T81" s="46" t="s">
        <v>597</v>
      </c>
      <c r="U81" s="56" t="s">
        <v>353</v>
      </c>
      <c r="V81" s="56" t="s">
        <v>352</v>
      </c>
      <c r="W81" s="56" t="s">
        <v>354</v>
      </c>
      <c r="X81" s="56" t="s">
        <v>352</v>
      </c>
    </row>
    <row r="82" spans="1:24" s="21" customFormat="1" ht="71.25" customHeight="1">
      <c r="A82" s="56">
        <v>78</v>
      </c>
      <c r="B82" s="41" t="s">
        <v>149</v>
      </c>
      <c r="C82" s="41">
        <v>103</v>
      </c>
      <c r="D82" s="41">
        <v>106</v>
      </c>
      <c r="E82" s="30">
        <v>1</v>
      </c>
      <c r="F82" s="26"/>
      <c r="G82" s="26"/>
      <c r="H82" s="26"/>
      <c r="I82" s="26"/>
      <c r="J82" s="30">
        <v>1</v>
      </c>
      <c r="K82" s="30">
        <v>1</v>
      </c>
      <c r="L82" s="30">
        <v>1</v>
      </c>
      <c r="M82" s="30">
        <v>1</v>
      </c>
      <c r="N82" s="30"/>
      <c r="O82" s="30">
        <v>1</v>
      </c>
      <c r="P82" s="86">
        <v>75135</v>
      </c>
      <c r="Q82" s="86">
        <v>405</v>
      </c>
      <c r="R82" s="41" t="s">
        <v>182</v>
      </c>
      <c r="S82" s="41">
        <v>107.11</v>
      </c>
      <c r="T82" s="46" t="s">
        <v>478</v>
      </c>
      <c r="U82" s="56" t="s">
        <v>405</v>
      </c>
      <c r="V82" s="56" t="s">
        <v>212</v>
      </c>
      <c r="W82" s="56" t="s">
        <v>406</v>
      </c>
      <c r="X82" s="56" t="s">
        <v>329</v>
      </c>
    </row>
    <row r="83" spans="1:24" s="21" customFormat="1" ht="59.25" customHeight="1">
      <c r="A83" s="56">
        <v>79</v>
      </c>
      <c r="B83" s="41" t="s">
        <v>181</v>
      </c>
      <c r="C83" s="41">
        <v>103</v>
      </c>
      <c r="D83" s="41">
        <v>106</v>
      </c>
      <c r="E83" s="30">
        <v>1</v>
      </c>
      <c r="F83" s="26"/>
      <c r="G83" s="26"/>
      <c r="H83" s="26"/>
      <c r="I83" s="26"/>
      <c r="J83" s="30">
        <v>1</v>
      </c>
      <c r="K83" s="30">
        <v>1</v>
      </c>
      <c r="L83" s="30">
        <v>1</v>
      </c>
      <c r="M83" s="30">
        <v>1</v>
      </c>
      <c r="N83" s="30"/>
      <c r="O83" s="30">
        <v>1</v>
      </c>
      <c r="P83" s="86">
        <v>294064</v>
      </c>
      <c r="Q83" s="86">
        <v>530</v>
      </c>
      <c r="R83" s="41" t="s">
        <v>182</v>
      </c>
      <c r="S83" s="41">
        <v>107.11</v>
      </c>
      <c r="T83" s="46" t="s">
        <v>200</v>
      </c>
      <c r="U83" s="56" t="s">
        <v>388</v>
      </c>
      <c r="V83" s="56" t="s">
        <v>387</v>
      </c>
      <c r="W83" s="56" t="s">
        <v>389</v>
      </c>
      <c r="X83" s="56" t="s">
        <v>387</v>
      </c>
    </row>
    <row r="84" spans="1:24" s="21" customFormat="1" ht="49.5" customHeight="1">
      <c r="A84" s="56">
        <v>80</v>
      </c>
      <c r="B84" s="41" t="s">
        <v>183</v>
      </c>
      <c r="C84" s="41" t="s">
        <v>470</v>
      </c>
      <c r="D84" s="41" t="s">
        <v>469</v>
      </c>
      <c r="E84" s="30"/>
      <c r="F84" s="26"/>
      <c r="G84" s="26">
        <v>1</v>
      </c>
      <c r="H84" s="26"/>
      <c r="I84" s="26"/>
      <c r="J84" s="30"/>
      <c r="K84" s="30">
        <v>1</v>
      </c>
      <c r="L84" s="30"/>
      <c r="M84" s="30"/>
      <c r="N84" s="30"/>
      <c r="O84" s="30"/>
      <c r="P84" s="86">
        <v>63863</v>
      </c>
      <c r="Q84" s="86">
        <v>166</v>
      </c>
      <c r="R84" s="41" t="s">
        <v>184</v>
      </c>
      <c r="S84" s="41">
        <v>107.12</v>
      </c>
      <c r="T84" s="46" t="s">
        <v>185</v>
      </c>
      <c r="U84" s="56" t="s">
        <v>356</v>
      </c>
      <c r="V84" s="56" t="s">
        <v>355</v>
      </c>
      <c r="W84" s="56" t="s">
        <v>356</v>
      </c>
      <c r="X84" s="56" t="s">
        <v>355</v>
      </c>
    </row>
    <row r="85" spans="1:24" s="21" customFormat="1" ht="66" customHeight="1">
      <c r="A85" s="56">
        <v>81</v>
      </c>
      <c r="B85" s="26" t="s">
        <v>187</v>
      </c>
      <c r="C85" s="41">
        <v>103.3</v>
      </c>
      <c r="D85" s="41">
        <v>103.9</v>
      </c>
      <c r="E85" s="30"/>
      <c r="F85" s="26"/>
      <c r="G85" s="26">
        <v>1</v>
      </c>
      <c r="H85" s="26"/>
      <c r="I85" s="26"/>
      <c r="J85" s="30"/>
      <c r="K85" s="30">
        <v>1</v>
      </c>
      <c r="L85" s="30"/>
      <c r="M85" s="30"/>
      <c r="N85" s="30"/>
      <c r="O85" s="30"/>
      <c r="P85" s="86">
        <v>15163</v>
      </c>
      <c r="Q85" s="86">
        <v>39</v>
      </c>
      <c r="R85" s="41" t="s">
        <v>188</v>
      </c>
      <c r="S85" s="41" t="s">
        <v>204</v>
      </c>
      <c r="T85" s="46" t="s">
        <v>598</v>
      </c>
      <c r="U85" s="56" t="s">
        <v>408</v>
      </c>
      <c r="V85" s="56" t="s">
        <v>212</v>
      </c>
      <c r="W85" s="56" t="s">
        <v>491</v>
      </c>
      <c r="X85" s="56" t="s">
        <v>407</v>
      </c>
    </row>
    <row r="86" spans="1:24" s="21" customFormat="1" ht="108.75" customHeight="1">
      <c r="A86" s="56">
        <v>82</v>
      </c>
      <c r="B86" s="41" t="s">
        <v>201</v>
      </c>
      <c r="C86" s="41" t="s">
        <v>472</v>
      </c>
      <c r="D86" s="41" t="s">
        <v>471</v>
      </c>
      <c r="E86" s="30"/>
      <c r="F86" s="26"/>
      <c r="G86" s="26">
        <v>1</v>
      </c>
      <c r="H86" s="26"/>
      <c r="I86" s="26"/>
      <c r="J86" s="30"/>
      <c r="K86" s="30">
        <v>1</v>
      </c>
      <c r="L86" s="30"/>
      <c r="M86" s="30"/>
      <c r="N86" s="30"/>
      <c r="O86" s="30"/>
      <c r="P86" s="86">
        <v>720099</v>
      </c>
      <c r="Q86" s="86">
        <v>777</v>
      </c>
      <c r="R86" s="41" t="s">
        <v>202</v>
      </c>
      <c r="S86" s="41">
        <v>108.7</v>
      </c>
      <c r="T86" s="46" t="s">
        <v>599</v>
      </c>
      <c r="U86" s="56" t="s">
        <v>288</v>
      </c>
      <c r="V86" s="56" t="s">
        <v>126</v>
      </c>
      <c r="W86" s="41" t="s">
        <v>477</v>
      </c>
      <c r="X86" s="41" t="s">
        <v>289</v>
      </c>
    </row>
    <row r="87" spans="1:24" s="21" customFormat="1" ht="113.25" customHeight="1">
      <c r="A87" s="56">
        <v>83</v>
      </c>
      <c r="B87" s="41" t="s">
        <v>208</v>
      </c>
      <c r="C87" s="41">
        <v>104.12</v>
      </c>
      <c r="D87" s="41">
        <v>105.6</v>
      </c>
      <c r="E87" s="30"/>
      <c r="F87" s="26"/>
      <c r="G87" s="26"/>
      <c r="H87" s="26">
        <v>1</v>
      </c>
      <c r="I87" s="26"/>
      <c r="J87" s="30"/>
      <c r="K87" s="30">
        <v>1</v>
      </c>
      <c r="L87" s="30"/>
      <c r="M87" s="30"/>
      <c r="N87" s="30"/>
      <c r="O87" s="30">
        <v>1</v>
      </c>
      <c r="P87" s="86">
        <v>11426</v>
      </c>
      <c r="Q87" s="86">
        <v>131</v>
      </c>
      <c r="R87" s="41" t="s">
        <v>209</v>
      </c>
      <c r="S87" s="41" t="s">
        <v>209</v>
      </c>
      <c r="T87" s="46" t="s">
        <v>600</v>
      </c>
      <c r="U87" s="56" t="s">
        <v>232</v>
      </c>
      <c r="V87" s="56" t="s">
        <v>231</v>
      </c>
      <c r="W87" s="41" t="s">
        <v>233</v>
      </c>
      <c r="X87" s="41" t="s">
        <v>217</v>
      </c>
    </row>
    <row r="88" spans="1:24" s="21" customFormat="1" ht="55.5" customHeight="1">
      <c r="A88" s="56">
        <v>84</v>
      </c>
      <c r="B88" s="41" t="s">
        <v>415</v>
      </c>
      <c r="C88" s="41">
        <v>106</v>
      </c>
      <c r="D88" s="41">
        <v>106</v>
      </c>
      <c r="E88" s="30">
        <v>1</v>
      </c>
      <c r="F88" s="26"/>
      <c r="G88" s="26"/>
      <c r="H88" s="26"/>
      <c r="I88" s="26"/>
      <c r="J88" s="30">
        <v>1</v>
      </c>
      <c r="K88" s="30">
        <v>1</v>
      </c>
      <c r="L88" s="30">
        <v>1</v>
      </c>
      <c r="M88" s="30">
        <v>1</v>
      </c>
      <c r="N88" s="30"/>
      <c r="O88" s="30">
        <v>1</v>
      </c>
      <c r="P88" s="86">
        <v>10682</v>
      </c>
      <c r="Q88" s="86">
        <v>46</v>
      </c>
      <c r="R88" s="41" t="s">
        <v>416</v>
      </c>
      <c r="S88" s="41" t="s">
        <v>416</v>
      </c>
      <c r="T88" s="46" t="s">
        <v>601</v>
      </c>
      <c r="U88" s="56" t="s">
        <v>417</v>
      </c>
      <c r="V88" s="56" t="s">
        <v>418</v>
      </c>
      <c r="W88" s="41" t="s">
        <v>419</v>
      </c>
      <c r="X88" s="41" t="s">
        <v>206</v>
      </c>
    </row>
    <row r="89" spans="1:24" s="21" customFormat="1" ht="57.75" customHeight="1">
      <c r="A89" s="56">
        <v>85</v>
      </c>
      <c r="B89" s="41" t="s">
        <v>425</v>
      </c>
      <c r="C89" s="41" t="s">
        <v>474</v>
      </c>
      <c r="D89" s="41" t="s">
        <v>473</v>
      </c>
      <c r="E89" s="30"/>
      <c r="F89" s="26"/>
      <c r="G89" s="26">
        <v>1</v>
      </c>
      <c r="H89" s="26"/>
      <c r="I89" s="26"/>
      <c r="J89" s="30"/>
      <c r="K89" s="30">
        <v>1</v>
      </c>
      <c r="L89" s="30"/>
      <c r="M89" s="30"/>
      <c r="N89" s="30"/>
      <c r="O89" s="30"/>
      <c r="P89" s="86">
        <v>25590</v>
      </c>
      <c r="Q89" s="86">
        <v>55</v>
      </c>
      <c r="R89" s="41" t="s">
        <v>426</v>
      </c>
      <c r="S89" s="41"/>
      <c r="T89" s="46" t="s">
        <v>427</v>
      </c>
      <c r="U89" s="56" t="s">
        <v>428</v>
      </c>
      <c r="V89" s="56" t="s">
        <v>231</v>
      </c>
      <c r="W89" s="56" t="s">
        <v>500</v>
      </c>
      <c r="X89" s="56" t="s">
        <v>231</v>
      </c>
    </row>
    <row r="90" spans="1:24" s="21" customFormat="1" ht="54.75" customHeight="1">
      <c r="A90" s="56">
        <v>86</v>
      </c>
      <c r="B90" s="41" t="s">
        <v>31</v>
      </c>
      <c r="C90" s="41">
        <v>98</v>
      </c>
      <c r="D90" s="41">
        <v>103</v>
      </c>
      <c r="E90" s="30">
        <v>1</v>
      </c>
      <c r="F90" s="26"/>
      <c r="G90" s="26"/>
      <c r="H90" s="26"/>
      <c r="I90" s="26"/>
      <c r="J90" s="30">
        <v>1</v>
      </c>
      <c r="K90" s="30">
        <v>1</v>
      </c>
      <c r="L90" s="30">
        <v>1</v>
      </c>
      <c r="M90" s="30">
        <v>1</v>
      </c>
      <c r="N90" s="30"/>
      <c r="O90" s="30">
        <v>1</v>
      </c>
      <c r="P90" s="86">
        <v>697388</v>
      </c>
      <c r="Q90" s="86">
        <v>98</v>
      </c>
      <c r="R90" s="41" t="s">
        <v>434</v>
      </c>
      <c r="S90" s="41" t="s">
        <v>413</v>
      </c>
      <c r="T90" s="46" t="s">
        <v>602</v>
      </c>
      <c r="U90" s="56" t="s">
        <v>435</v>
      </c>
      <c r="V90" s="56" t="s">
        <v>203</v>
      </c>
      <c r="W90" s="56" t="s">
        <v>475</v>
      </c>
      <c r="X90" s="56" t="s">
        <v>203</v>
      </c>
    </row>
    <row r="91" spans="1:24" s="21" customFormat="1" ht="47.25" customHeight="1">
      <c r="A91" s="56">
        <v>87</v>
      </c>
      <c r="B91" s="41" t="s">
        <v>210</v>
      </c>
      <c r="C91" s="41">
        <v>104.3</v>
      </c>
      <c r="D91" s="41">
        <v>104.3</v>
      </c>
      <c r="E91" s="30"/>
      <c r="F91" s="26"/>
      <c r="G91" s="26"/>
      <c r="H91" s="26">
        <v>1</v>
      </c>
      <c r="I91" s="26"/>
      <c r="J91" s="30"/>
      <c r="K91" s="30">
        <v>1</v>
      </c>
      <c r="L91" s="30"/>
      <c r="M91" s="30"/>
      <c r="N91" s="30"/>
      <c r="O91" s="30"/>
      <c r="P91" s="86">
        <v>10897</v>
      </c>
      <c r="Q91" s="86">
        <v>31</v>
      </c>
      <c r="R91" s="41" t="s">
        <v>482</v>
      </c>
      <c r="S91" s="41"/>
      <c r="T91" s="46" t="s">
        <v>485</v>
      </c>
      <c r="U91" s="56" t="s">
        <v>483</v>
      </c>
      <c r="V91" s="56" t="s">
        <v>211</v>
      </c>
      <c r="W91" s="56" t="s">
        <v>211</v>
      </c>
      <c r="X91" s="56" t="s">
        <v>211</v>
      </c>
    </row>
    <row r="92" spans="1:24" s="21" customFormat="1" ht="60" customHeight="1">
      <c r="A92" s="56">
        <v>88</v>
      </c>
      <c r="B92" s="41" t="s">
        <v>422</v>
      </c>
      <c r="C92" s="41">
        <v>102</v>
      </c>
      <c r="D92" s="41">
        <v>107</v>
      </c>
      <c r="E92" s="30"/>
      <c r="F92" s="26"/>
      <c r="G92" s="26"/>
      <c r="H92" s="26"/>
      <c r="I92" s="26"/>
      <c r="J92" s="30">
        <v>1</v>
      </c>
      <c r="K92" s="30">
        <v>1</v>
      </c>
      <c r="L92" s="30">
        <v>1</v>
      </c>
      <c r="M92" s="30"/>
      <c r="N92" s="30"/>
      <c r="O92" s="30">
        <v>1</v>
      </c>
      <c r="P92" s="86">
        <v>9365</v>
      </c>
      <c r="Q92" s="86">
        <v>61</v>
      </c>
      <c r="R92" s="41" t="s">
        <v>494</v>
      </c>
      <c r="S92" s="41"/>
      <c r="T92" s="46" t="s">
        <v>497</v>
      </c>
      <c r="U92" s="56" t="s">
        <v>496</v>
      </c>
      <c r="V92" s="56" t="s">
        <v>495</v>
      </c>
      <c r="W92" s="56" t="s">
        <v>192</v>
      </c>
      <c r="X92" s="56" t="s">
        <v>192</v>
      </c>
    </row>
    <row r="93" spans="1:24" s="21" customFormat="1" ht="60" customHeight="1">
      <c r="A93" s="56">
        <v>89</v>
      </c>
      <c r="B93" s="41" t="s">
        <v>56</v>
      </c>
      <c r="C93" s="41">
        <v>94</v>
      </c>
      <c r="D93" s="41">
        <v>106</v>
      </c>
      <c r="E93" s="30"/>
      <c r="F93" s="26"/>
      <c r="G93" s="26"/>
      <c r="H93" s="26"/>
      <c r="I93" s="26"/>
      <c r="J93" s="30">
        <v>1</v>
      </c>
      <c r="K93" s="30">
        <v>1</v>
      </c>
      <c r="L93" s="30">
        <v>1</v>
      </c>
      <c r="M93" s="30">
        <v>1</v>
      </c>
      <c r="N93" s="30"/>
      <c r="O93" s="30">
        <v>1</v>
      </c>
      <c r="P93" s="86">
        <v>30268</v>
      </c>
      <c r="Q93" s="86">
        <v>80</v>
      </c>
      <c r="R93" s="41" t="s">
        <v>498</v>
      </c>
      <c r="S93" s="41">
        <v>109.3</v>
      </c>
      <c r="T93" s="46" t="s">
        <v>603</v>
      </c>
      <c r="U93" s="56" t="s">
        <v>499</v>
      </c>
      <c r="V93" s="56" t="s">
        <v>126</v>
      </c>
      <c r="W93" s="56" t="s">
        <v>126</v>
      </c>
      <c r="X93" s="56" t="s">
        <v>126</v>
      </c>
    </row>
    <row r="94" spans="1:24" s="21" customFormat="1" ht="60.75" customHeight="1">
      <c r="A94" s="56">
        <v>90</v>
      </c>
      <c r="B94" s="43" t="s">
        <v>608</v>
      </c>
      <c r="C94" s="43"/>
      <c r="D94" s="43"/>
      <c r="E94" s="44">
        <v>1</v>
      </c>
      <c r="F94" s="31"/>
      <c r="G94" s="28"/>
      <c r="H94" s="31"/>
      <c r="I94" s="45"/>
      <c r="J94" s="53">
        <v>1</v>
      </c>
      <c r="K94" s="50">
        <v>1</v>
      </c>
      <c r="L94" s="50">
        <v>1</v>
      </c>
      <c r="M94" s="50"/>
      <c r="N94" s="50"/>
      <c r="O94" s="30"/>
      <c r="P94" s="92">
        <v>37981</v>
      </c>
      <c r="Q94" s="92">
        <v>186</v>
      </c>
      <c r="R94" s="74" t="s">
        <v>610</v>
      </c>
      <c r="S94" s="41"/>
      <c r="T94" s="46" t="s">
        <v>604</v>
      </c>
      <c r="U94" s="56" t="s">
        <v>606</v>
      </c>
      <c r="V94" s="56" t="s">
        <v>607</v>
      </c>
      <c r="W94" s="56" t="s">
        <v>607</v>
      </c>
      <c r="X94" s="56" t="s">
        <v>607</v>
      </c>
    </row>
    <row r="95" spans="1:24" s="21" customFormat="1" ht="55.5" customHeight="1">
      <c r="A95" s="56">
        <v>91</v>
      </c>
      <c r="B95" s="43" t="s">
        <v>609</v>
      </c>
      <c r="C95" s="43"/>
      <c r="D95" s="43"/>
      <c r="E95" s="44"/>
      <c r="F95" s="31"/>
      <c r="G95" s="28">
        <v>1</v>
      </c>
      <c r="H95" s="31">
        <v>1</v>
      </c>
      <c r="I95" s="45"/>
      <c r="J95" s="53">
        <v>1</v>
      </c>
      <c r="K95" s="50"/>
      <c r="L95" s="50"/>
      <c r="M95" s="50"/>
      <c r="N95" s="50"/>
      <c r="O95" s="30"/>
      <c r="P95" s="92">
        <v>43274</v>
      </c>
      <c r="Q95" s="92">
        <v>109</v>
      </c>
      <c r="R95" s="75"/>
      <c r="S95" s="41"/>
      <c r="T95" s="46" t="s">
        <v>605</v>
      </c>
      <c r="U95" s="56" t="s">
        <v>606</v>
      </c>
      <c r="V95" s="56" t="s">
        <v>607</v>
      </c>
      <c r="W95" s="56" t="s">
        <v>607</v>
      </c>
      <c r="X95" s="56" t="s">
        <v>607</v>
      </c>
    </row>
    <row r="96" ht="13.5" customHeight="1"/>
    <row r="97" ht="14.25" customHeight="1"/>
    <row r="98" ht="13.5" customHeight="1"/>
    <row r="99" ht="14.25" customHeight="1"/>
  </sheetData>
  <sheetProtection/>
  <mergeCells count="68">
    <mergeCell ref="R94:R95"/>
    <mergeCell ref="D10:D11"/>
    <mergeCell ref="D14:D15"/>
    <mergeCell ref="D55:D56"/>
    <mergeCell ref="B14:B15"/>
    <mergeCell ref="S10:S11"/>
    <mergeCell ref="J10:J11"/>
    <mergeCell ref="K10:K11"/>
    <mergeCell ref="N10:N11"/>
    <mergeCell ref="O10:O11"/>
    <mergeCell ref="E10:E11"/>
    <mergeCell ref="F10:F11"/>
    <mergeCell ref="G10:G11"/>
    <mergeCell ref="H10:H11"/>
    <mergeCell ref="I10:I11"/>
    <mergeCell ref="A10:A11"/>
    <mergeCell ref="B10:B11"/>
    <mergeCell ref="C10:C11"/>
    <mergeCell ref="L10:L11"/>
    <mergeCell ref="M10:M11"/>
    <mergeCell ref="T10:T11"/>
    <mergeCell ref="P10:P11"/>
    <mergeCell ref="Q10:Q11"/>
    <mergeCell ref="R10:R11"/>
    <mergeCell ref="L14:L15"/>
    <mergeCell ref="M14:M15"/>
    <mergeCell ref="N14:N15"/>
    <mergeCell ref="T14:T15"/>
    <mergeCell ref="W14:W15"/>
    <mergeCell ref="Q14:Q15"/>
    <mergeCell ref="S14:S15"/>
    <mergeCell ref="C14:C15"/>
    <mergeCell ref="E14:E15"/>
    <mergeCell ref="F14:F15"/>
    <mergeCell ref="G14:G15"/>
    <mergeCell ref="H14:H15"/>
    <mergeCell ref="R14:R15"/>
    <mergeCell ref="P14:P15"/>
    <mergeCell ref="K14:K15"/>
    <mergeCell ref="I14:I15"/>
    <mergeCell ref="J14:J15"/>
    <mergeCell ref="O14:O15"/>
    <mergeCell ref="A14:A15"/>
    <mergeCell ref="S55:S56"/>
    <mergeCell ref="T55:T56"/>
    <mergeCell ref="R55:R56"/>
    <mergeCell ref="A55:A56"/>
    <mergeCell ref="C55:C56"/>
    <mergeCell ref="F55:F56"/>
    <mergeCell ref="G55:G56"/>
    <mergeCell ref="L55:L56"/>
    <mergeCell ref="H55:H56"/>
    <mergeCell ref="I55:I56"/>
    <mergeCell ref="K55:K56"/>
    <mergeCell ref="J55:J56"/>
    <mergeCell ref="E55:E56"/>
    <mergeCell ref="M55:M56"/>
    <mergeCell ref="N55:N56"/>
    <mergeCell ref="O55:O56"/>
    <mergeCell ref="U55:U56"/>
    <mergeCell ref="V55:V56"/>
    <mergeCell ref="U10:U11"/>
    <mergeCell ref="V10:V11"/>
    <mergeCell ref="X10:X11"/>
    <mergeCell ref="U14:U15"/>
    <mergeCell ref="V14:V15"/>
    <mergeCell ref="X14:X15"/>
    <mergeCell ref="W10:W11"/>
  </mergeCells>
  <printOptions gridLines="1" horizontalCentered="1"/>
  <pageMargins left="0" right="0.1968503937007874" top="0.8267716535433072" bottom="0" header="0.4330708661417323" footer="0.2755905511811024"/>
  <pageSetup firstPageNumber="1" useFirstPageNumber="1" fitToHeight="50" fitToWidth="2" horizontalDpi="600" verticalDpi="600" orientation="landscape" pageOrder="overThenDown" paperSize="8" scale="49" r:id="rId1"/>
  <headerFooter alignWithMargins="0">
    <oddHeader>&amp;C&amp;"標楷體,粗體"&amp;20團體訴訟案件進行中案件彙總表
判決及案號資料僅供參考，詳細資訊仍以司法院網站公告為準。</oddHeader>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dc:creator>
  <cp:keywords/>
  <dc:description/>
  <cp:lastModifiedBy>杜亭儒</cp:lastModifiedBy>
  <cp:lastPrinted>2019-12-09T08:52:58Z</cp:lastPrinted>
  <dcterms:created xsi:type="dcterms:W3CDTF">2001-11-02T02:51:16Z</dcterms:created>
  <dcterms:modified xsi:type="dcterms:W3CDTF">2020-05-28T06:37:45Z</dcterms:modified>
  <cp:category/>
  <cp:version/>
  <cp:contentType/>
  <cp:contentStatus/>
</cp:coreProperties>
</file>